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项目支出绩效目标申报表" sheetId="10" r:id="rId10"/>
    <sheet name="单位整体绩效目标申报表 " sheetId="11" r:id="rId11"/>
  </sheets>
  <definedNames/>
  <calcPr fullCalcOnLoad="1"/>
</workbook>
</file>

<file path=xl/sharedStrings.xml><?xml version="1.0" encoding="utf-8"?>
<sst xmlns="http://schemas.openxmlformats.org/spreadsheetml/2006/main" count="465" uniqueCount="303">
  <si>
    <t>收支预算总表</t>
  </si>
  <si>
    <t>填报单位:[152007]南昌市公安局直属二支队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</si>
  <si>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</si>
  <si>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</si>
  <si>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</si>
  <si>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</si>
  <si>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</si>
  <si>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</si>
  <si>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</si>
  <si>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公共安全支出</t>
  </si>
  <si>
    <t xml:space="preserve">    （一）一般公共预算收入</t>
  </si>
  <si>
    <t>社会保障和就业支出</t>
  </si>
  <si>
    <t xml:space="preserve">    （二）政府性基金预算收入</t>
  </si>
  <si>
    <t>住房保障支出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</si>
  <si>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</si>
  <si>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</si>
  <si>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</si>
  <si>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</si>
  <si>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</si>
  <si>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</si>
  <si>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</si>
  <si>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</si>
  <si>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</si>
  <si>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</si>
  <si>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</si>
  <si>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</si>
  <si>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</si>
  <si>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</si>
  <si>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</si>
  <si>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部门收入总表</t>
  </si>
  <si>
    <t>[152007]南昌市公安局直属二支队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</si>
  <si>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</si>
  <si>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</si>
  <si>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</si>
  <si>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</si>
  <si>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</si>
  <si>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</si>
  <si>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</si>
  <si>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</si>
  <si>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</si>
  <si>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</si>
  <si>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</si>
  <si>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</si>
  <si>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</si>
  <si>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</si>
  <si>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</si>
  <si>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</si>
  <si>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</si>
  <si>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204</t>
  </si>
  <si>
    <t>　02</t>
  </si>
  <si>
    <t>　公安</t>
  </si>
  <si>
    <t>　　2040201</t>
  </si>
  <si>
    <t>　　行政运行</t>
  </si>
  <si>
    <t>　　2040202</t>
  </si>
  <si>
    <t>　　一般行政管理事务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</si>
  <si>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</si>
  <si>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</si>
  <si>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</si>
  <si>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</si>
  <si>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</si>
  <si>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</si>
  <si>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</si>
  <si>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221</t>
  </si>
  <si>
    <t>　住房改革支出</t>
  </si>
  <si>
    <t>　　2210201</t>
  </si>
  <si>
    <t>　　住房公积金</t>
  </si>
  <si>
    <t>　　2210203</t>
  </si>
  <si>
    <t>　　购房补贴</t>
  </si>
  <si>
    <t>部门支出总表</t>
  </si>
  <si>
    <t>填报单位[152007]南昌市公安局直属二支队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</si>
  <si>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</si>
  <si>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</si>
  <si>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</si>
  <si>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</si>
  <si>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</si>
  <si>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</si>
  <si>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</si>
  <si>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</si>
  <si>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</si>
  <si>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</si>
  <si>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</si>
  <si>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</si>
  <si>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</si>
  <si>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</si>
  <si>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</si>
  <si>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</si>
  <si>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</si>
  <si>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</si>
  <si>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</si>
  <si>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</si>
  <si>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</si>
  <si>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</si>
  <si>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</si>
  <si>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</si>
  <si>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</si>
  <si>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</si>
  <si>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</si>
  <si>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</si>
  <si>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</si>
  <si>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</si>
  <si>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</si>
  <si>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</si>
  <si>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</si>
  <si>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</si>
  <si>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</si>
  <si>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</si>
  <si>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</si>
  <si>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</si>
  <si>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</si>
  <si>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</si>
  <si>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</si>
  <si>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</si>
  <si>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</si>
  <si>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</si>
  <si>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</si>
  <si>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</si>
  <si>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</si>
  <si>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</si>
  <si>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</si>
  <si>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</si>
  <si>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</si>
  <si>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</si>
  <si>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</si>
  <si>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30208</t>
  </si>
  <si>
    <t>　取暖费</t>
  </si>
  <si>
    <t>　30209</t>
  </si>
  <si>
    <t>　物业管理费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</si>
  <si>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</si>
  <si>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</si>
  <si>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</si>
  <si>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</si>
  <si>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</si>
  <si>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</si>
  <si>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</si>
  <si>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</si>
  <si>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</si>
  <si>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</si>
  <si>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</si>
  <si>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</si>
  <si>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</si>
  <si>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</si>
  <si>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</si>
  <si>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</si>
  <si>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</si>
  <si>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</si>
  <si>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</si>
  <si>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</si>
  <si>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310</t>
  </si>
  <si>
    <t>资本性支出</t>
  </si>
  <si>
    <t>　31013</t>
  </si>
  <si>
    <t>　公务用车购置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</si>
  <si>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</si>
  <si>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</si>
  <si>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</si>
  <si>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</si>
  <si>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</si>
  <si>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</si>
  <si>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</si>
  <si>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152007</t>
  </si>
  <si>
    <t>南昌市公安局直属二支队</t>
  </si>
  <si>
    <t>政府性基金预算支出表</t>
  </si>
  <si>
    <t>注：若为空表，则为该部门（单位）无政府性基金收支</t>
  </si>
  <si>
    <t>国有资本经营预算支出表</t>
  </si>
  <si>
    <t>注：若为空表，则为该部门（单位）无国有资本经营预算收支</t>
  </si>
  <si>
    <t>附件2-1：</t>
  </si>
  <si>
    <t>项目支出绩效目标表</t>
  </si>
  <si>
    <t>(2022年度)</t>
  </si>
  <si>
    <t>项目名称</t>
  </si>
  <si>
    <t>办案经费</t>
  </si>
  <si>
    <t>主管部门</t>
  </si>
  <si>
    <t>南昌市公安局</t>
  </si>
  <si>
    <t>实施单位</t>
  </si>
  <si>
    <t>项目属性</t>
  </si>
  <si>
    <t>当年项目</t>
  </si>
  <si>
    <t>项目日期范围</t>
  </si>
  <si>
    <t>2022-01-01</t>
  </si>
  <si>
    <t>2022-12-31</t>
  </si>
  <si>
    <t>项目资金
（万元）</t>
  </si>
  <si>
    <t xml:space="preserve"> 年度资金总额</t>
  </si>
  <si>
    <t>253.4</t>
  </si>
  <si>
    <t>其中：财政拨款</t>
  </si>
  <si>
    <t>其他资金</t>
  </si>
  <si>
    <t>年度绩效目标</t>
  </si>
  <si>
    <t xml:space="preserve">    2022年度，办理治安案件38起，案件完成率为80%，办案成本82万元，需在2021年12月31日前完成。2022年度治安案件完成率同比去年增加应不低于2%。办案设备购置数量10批次，需严格按照政府采购标准在12月31日前完成，设备验收率应为100%，设备购置成本为38.12万元。业务大楼改造2265平方米，工程所需成本52万元，工程在12月31日前竣工，工程验收合格率为100%。专用设备购置数量3批次，需严格按照政府采购标准在12月31日前完成，设备验收率应为100%，设备购置成本为16.33万元。移动警务通购置数量90台，需在12月31日前完成，设备验收率应为100%，设备分两年支付，第二年支付48.95万元。办案场所维护次数为40批次，维护验收通过率为100%，需在12月31日前完成，维护成本为16万元。</t>
  </si>
  <si>
    <t>一级指标</t>
  </si>
  <si>
    <t>二级指标</t>
  </si>
  <si>
    <t>三级指标</t>
  </si>
  <si>
    <t>指标值</t>
  </si>
  <si>
    <t>产出指标</t>
  </si>
  <si>
    <t>数量</t>
  </si>
  <si>
    <t>移动警务通购置数量（台）</t>
  </si>
  <si>
    <t>=90台</t>
  </si>
  <si>
    <t>治安案件处罚数量（起）</t>
  </si>
  <si>
    <t>=38起</t>
  </si>
  <si>
    <t>业务办公大楼改造面积（平方米）</t>
  </si>
  <si>
    <t>=2265平方米</t>
  </si>
  <si>
    <t>办案场所设施维修数量（批次）</t>
  </si>
  <si>
    <t>=40批次</t>
  </si>
  <si>
    <t>办案设备购置数量（批次）</t>
  </si>
  <si>
    <t>=10批次</t>
  </si>
  <si>
    <t>专用设备购置数量（批次）</t>
  </si>
  <si>
    <t>=3批次</t>
  </si>
  <si>
    <t>质量</t>
  </si>
  <si>
    <t>移动警务通验收通过率（%）</t>
  </si>
  <si>
    <t>=100%</t>
  </si>
  <si>
    <t>工程验收合格率（%）</t>
  </si>
  <si>
    <t>办案场所设施维修验收合格率（%）</t>
  </si>
  <si>
    <t>治安案件完成率（%）</t>
  </si>
  <si>
    <t>&gt;=80%</t>
  </si>
  <si>
    <t>办案设备验收通过率（%）</t>
  </si>
  <si>
    <t>专用设备验收通过率（%）</t>
  </si>
  <si>
    <t>时效</t>
  </si>
  <si>
    <t>移动警务通购置完成时间</t>
  </si>
  <si>
    <t>&lt;=12月</t>
  </si>
  <si>
    <t>治安案件查处及所需时间（月）</t>
  </si>
  <si>
    <t>工程竣工时间（月）</t>
  </si>
  <si>
    <t>办案场所设施维护验收时间（月）</t>
  </si>
  <si>
    <t>办案设备购置完成时间（月）</t>
  </si>
  <si>
    <t>专用设备购置完成时间</t>
  </si>
  <si>
    <t>成本</t>
  </si>
  <si>
    <t>移动警务通购置成本（万元）</t>
  </si>
  <si>
    <t>=48.95万元</t>
  </si>
  <si>
    <t>治安案件办理成本（万元）</t>
  </si>
  <si>
    <t>=82万元</t>
  </si>
  <si>
    <t>工程竣工所需成本（万元）</t>
  </si>
  <si>
    <t>=52万元</t>
  </si>
  <si>
    <t>办案场所设施维修成本（万元）</t>
  </si>
  <si>
    <t>=16万元</t>
  </si>
  <si>
    <t>办案设备购置成本（万元）</t>
  </si>
  <si>
    <t>=38.12万元</t>
  </si>
  <si>
    <t>专用设备购置成本（万元）</t>
  </si>
  <si>
    <t>=16.33万元</t>
  </si>
  <si>
    <t>效益指标</t>
  </si>
  <si>
    <t>社会效益</t>
  </si>
  <si>
    <t>治安案件侦破数提升率（%）</t>
  </si>
  <si>
    <t>&gt;=2%</t>
  </si>
  <si>
    <t>可持续影响</t>
  </si>
  <si>
    <t>治安案件质量反馈问题整改率（%）</t>
  </si>
  <si>
    <t>&gt;=90%</t>
  </si>
  <si>
    <t>满意度</t>
  </si>
  <si>
    <t>人民群众满意度（%）</t>
  </si>
  <si>
    <t>&gt;=95%</t>
  </si>
  <si>
    <t>附件2-2：</t>
  </si>
  <si>
    <t>2022年部门整体支出绩效目标表</t>
  </si>
  <si>
    <t>部门名称</t>
  </si>
  <si>
    <t>联系人</t>
  </si>
  <si>
    <t>熊瑛亭</t>
  </si>
  <si>
    <t>联系电话</t>
  </si>
  <si>
    <t>13807005584</t>
  </si>
  <si>
    <t>部门基本信息</t>
  </si>
  <si>
    <t>部门所属领域</t>
  </si>
  <si>
    <t>公共安全</t>
  </si>
  <si>
    <t>直属单位包括</t>
  </si>
  <si>
    <t/>
  </si>
  <si>
    <t>内设职能部门</t>
  </si>
  <si>
    <t>一大队、二大队、三大队、综合保障室、政工监督室、法制案审大队、情报侦查大队</t>
  </si>
  <si>
    <t>编制控制数</t>
  </si>
  <si>
    <t>84</t>
  </si>
  <si>
    <t>在职人员总数</t>
  </si>
  <si>
    <t>87</t>
  </si>
  <si>
    <t>其中：行政编制人数</t>
  </si>
  <si>
    <t>事业编制人数</t>
  </si>
  <si>
    <t>编外人数</t>
  </si>
  <si>
    <t>当年预算情况（万元）</t>
  </si>
  <si>
    <t>收入预算合计</t>
  </si>
  <si>
    <t>2506.49</t>
  </si>
  <si>
    <t>其中：上级财政拨款</t>
  </si>
  <si>
    <t>本级财政安排</t>
  </si>
  <si>
    <t>支出预算合计</t>
  </si>
  <si>
    <t>其中：人员经费</t>
  </si>
  <si>
    <t>2003.76</t>
  </si>
  <si>
    <t>249.33</t>
  </si>
  <si>
    <t>项目经费</t>
  </si>
  <si>
    <t>年度绩效指标</t>
  </si>
  <si>
    <t>目标值</t>
  </si>
  <si>
    <t>数量指标</t>
  </si>
  <si>
    <t>查处涉黄涉赌案件数</t>
  </si>
  <si>
    <t>20</t>
  </si>
  <si>
    <t>办理拒不执行案件数</t>
  </si>
  <si>
    <t>10</t>
  </si>
  <si>
    <t>立案、办理跨境网络赌博案件数</t>
  </si>
  <si>
    <t>质量指标</t>
  </si>
  <si>
    <t>拒不执行案件办结率</t>
  </si>
  <si>
    <t>80</t>
  </si>
  <si>
    <t>涉黄涉赌查处成功率</t>
  </si>
  <si>
    <t>跨境网络赌博案件办结率</t>
  </si>
  <si>
    <t>时效指标</t>
  </si>
  <si>
    <t>各项工作在规定时限完成时间</t>
  </si>
  <si>
    <t>12</t>
  </si>
  <si>
    <t>成本指标</t>
  </si>
  <si>
    <t>公用经费控制率</t>
  </si>
  <si>
    <t>100</t>
  </si>
  <si>
    <t>办案消耗成本</t>
  </si>
  <si>
    <t>经济效益指标</t>
  </si>
  <si>
    <t>社会效益指标</t>
  </si>
  <si>
    <t>百姓生活治安环境状况改善率</t>
  </si>
  <si>
    <t>生态效益指标</t>
  </si>
  <si>
    <t>可持续影响指标</t>
  </si>
  <si>
    <t>警队战斗力、凝聚力提升</t>
  </si>
  <si>
    <t>满意度指标</t>
  </si>
  <si>
    <t xml:space="preserve">满意度指标 </t>
  </si>
  <si>
    <t>群众满意率</t>
  </si>
  <si>
    <t>95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</si>
</sst>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0.00;[Red]0.00"/>
    <numFmt numFmtId="182" formatCode="#,##0.0000"/>
  </numFmts>
  <fonts count="60">
    <font>
      <sz val="10"/>
      <name val="Arial"/>
      <family val="2"/>
    </font>
    <font>
      <sz val="11"/>
      <color indexed="8"/>
      <name val="宋体"/>
      <family val="0"/>
    </font>
    <font>
      <sz val="12"/>
      <name val="黑体"/>
      <family val="3"/>
    </font>
    <font>
      <b/>
      <sz val="12"/>
      <name val="宋体"/>
      <family val="0"/>
    </font>
    <font>
      <sz val="12"/>
      <name val="宋体"/>
      <family val="0"/>
    </font>
    <font>
      <sz val="18"/>
      <name val="方正小标宋简体"/>
      <family val="4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简体"/>
      <family val="4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  <font>
      <sz val="18"/>
      <color theme="1"/>
      <name val="方正小标宋简体"/>
      <family val="4"/>
    </font>
    <font>
      <b/>
      <sz val="12"/>
      <color theme="1"/>
      <name val="宋体"/>
      <family val="0"/>
    </font>
    <font>
      <b/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7" applyNumberFormat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6" fillId="32" borderId="8" applyNumberFormat="0" applyFont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/>
    </xf>
    <xf numFmtId="0" fontId="55" fillId="0" borderId="9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/>
    </xf>
    <xf numFmtId="0" fontId="4" fillId="0" borderId="9" xfId="40" applyFont="1" applyBorder="1" applyAlignment="1">
      <alignment horizontal="center" vertical="center" wrapText="1"/>
      <protection/>
    </xf>
    <xf numFmtId="0" fontId="4" fillId="0" borderId="9" xfId="40" applyFont="1" applyFill="1" applyBorder="1" applyAlignment="1">
      <alignment horizontal="center" vertical="center" wrapText="1"/>
      <protection/>
    </xf>
    <xf numFmtId="0" fontId="56" fillId="0" borderId="9" xfId="0" applyFont="1" applyFill="1" applyBorder="1" applyAlignment="1">
      <alignment vertical="center" wrapText="1"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vertical="center"/>
      <protection/>
    </xf>
    <xf numFmtId="4" fontId="8" fillId="0" borderId="1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 wrapText="1"/>
      <protection/>
    </xf>
    <xf numFmtId="37" fontId="8" fillId="0" borderId="11" xfId="0" applyNumberFormat="1" applyFont="1" applyBorder="1" applyAlignment="1" applyProtection="1">
      <alignment horizontal="center" vertical="center" wrapText="1"/>
      <protection/>
    </xf>
    <xf numFmtId="37" fontId="8" fillId="0" borderId="12" xfId="0" applyNumberFormat="1" applyFont="1" applyBorder="1" applyAlignment="1" applyProtection="1">
      <alignment horizontal="center" vertical="center" wrapText="1"/>
      <protection/>
    </xf>
    <xf numFmtId="49" fontId="8" fillId="0" borderId="13" xfId="0" applyNumberFormat="1" applyFont="1" applyBorder="1" applyAlignment="1" applyProtection="1">
      <alignment horizontal="left" vertical="center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4" fontId="8" fillId="0" borderId="13" xfId="0" applyNumberFormat="1" applyFont="1" applyBorder="1" applyAlignment="1" applyProtection="1">
      <alignment horizontal="right" vertical="center" wrapText="1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4" fontId="7" fillId="0" borderId="0" xfId="0" applyNumberFormat="1" applyFont="1" applyBorder="1" applyAlignment="1" applyProtection="1">
      <alignment/>
      <protection/>
    </xf>
    <xf numFmtId="180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180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180" fontId="8" fillId="0" borderId="10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/>
      <protection/>
    </xf>
    <xf numFmtId="4" fontId="8" fillId="0" borderId="10" xfId="0" applyNumberFormat="1" applyFont="1" applyBorder="1" applyAlignment="1" applyProtection="1">
      <alignment horizontal="left" vertical="center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4" fontId="8" fillId="0" borderId="10" xfId="0" applyNumberFormat="1" applyFont="1" applyBorder="1" applyAlignment="1" applyProtection="1">
      <alignment/>
      <protection/>
    </xf>
    <xf numFmtId="49" fontId="8" fillId="0" borderId="10" xfId="0" applyNumberFormat="1" applyFont="1" applyBorder="1" applyAlignment="1" applyProtection="1">
      <alignment vertical="center"/>
      <protection/>
    </xf>
    <xf numFmtId="181" fontId="8" fillId="0" borderId="10" xfId="0" applyNumberFormat="1" applyFont="1" applyBorder="1" applyAlignment="1" applyProtection="1">
      <alignment vertical="center"/>
      <protection/>
    </xf>
    <xf numFmtId="180" fontId="8" fillId="0" borderId="10" xfId="0" applyNumberFormat="1" applyFont="1" applyBorder="1" applyAlignment="1" applyProtection="1">
      <alignment horizontal="right" vertical="center" wrapText="1"/>
      <protection/>
    </xf>
    <xf numFmtId="180" fontId="8" fillId="33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Font="1" applyBorder="1" applyAlignment="1" applyProtection="1">
      <alignment/>
      <protection/>
    </xf>
    <xf numFmtId="180" fontId="8" fillId="0" borderId="10" xfId="0" applyNumberFormat="1" applyFont="1" applyBorder="1" applyAlignment="1" applyProtection="1">
      <alignment horizontal="right" vertical="center"/>
      <protection/>
    </xf>
    <xf numFmtId="4" fontId="8" fillId="0" borderId="10" xfId="0" applyNumberFormat="1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/>
      <protection/>
    </xf>
    <xf numFmtId="182" fontId="10" fillId="0" borderId="0" xfId="0" applyNumberFormat="1" applyFont="1" applyBorder="1" applyAlignment="1" applyProtection="1">
      <alignment/>
      <protection/>
    </xf>
    <xf numFmtId="181" fontId="8" fillId="0" borderId="10" xfId="0" applyNumberFormat="1" applyFont="1" applyBorder="1" applyAlignment="1" applyProtection="1">
      <alignment horizontal="left" vertical="center" wrapText="1"/>
      <protection/>
    </xf>
    <xf numFmtId="181" fontId="10" fillId="0" borderId="0" xfId="0" applyNumberFormat="1" applyFont="1" applyBorder="1" applyAlignment="1" applyProtection="1">
      <alignment/>
      <protection/>
    </xf>
    <xf numFmtId="181" fontId="7" fillId="0" borderId="0" xfId="0" applyNumberFormat="1" applyFont="1" applyBorder="1" applyAlignment="1" applyProtection="1">
      <alignment horizontal="right" vertical="center"/>
      <protection/>
    </xf>
    <xf numFmtId="181" fontId="6" fillId="0" borderId="0" xfId="0" applyNumberFormat="1" applyFont="1" applyBorder="1" applyAlignment="1" applyProtection="1">
      <alignment/>
      <protection/>
    </xf>
    <xf numFmtId="181" fontId="8" fillId="0" borderId="0" xfId="0" applyNumberFormat="1" applyFont="1" applyBorder="1" applyAlignment="1" applyProtection="1">
      <alignment horizontal="left" vertical="center"/>
      <protection/>
    </xf>
    <xf numFmtId="181" fontId="8" fillId="0" borderId="10" xfId="0" applyNumberFormat="1" applyFont="1" applyBorder="1" applyAlignment="1" applyProtection="1">
      <alignment horizontal="center" vertical="center"/>
      <protection/>
    </xf>
    <xf numFmtId="181" fontId="8" fillId="0" borderId="10" xfId="0" applyNumberFormat="1" applyFont="1" applyBorder="1" applyAlignment="1" applyProtection="1">
      <alignment/>
      <protection/>
    </xf>
    <xf numFmtId="181" fontId="8" fillId="0" borderId="10" xfId="0" applyNumberFormat="1" applyFont="1" applyBorder="1" applyAlignment="1" applyProtection="1">
      <alignment horizontal="left" vertical="center"/>
      <protection/>
    </xf>
    <xf numFmtId="181" fontId="8" fillId="0" borderId="10" xfId="0" applyNumberFormat="1" applyFont="1" applyBorder="1" applyAlignment="1" applyProtection="1">
      <alignment horizontal="right" vertical="center" wrapText="1"/>
      <protection/>
    </xf>
    <xf numFmtId="181" fontId="12" fillId="0" borderId="0" xfId="0" applyNumberFormat="1" applyFont="1" applyBorder="1" applyAlignment="1" applyProtection="1">
      <alignment horizontal="center" vertical="center"/>
      <protection/>
    </xf>
    <xf numFmtId="181" fontId="8" fillId="0" borderId="10" xfId="0" applyNumberFormat="1" applyFont="1" applyBorder="1" applyAlignment="1" applyProtection="1">
      <alignment horizontal="center" vertical="center"/>
      <protection/>
    </xf>
    <xf numFmtId="181" fontId="8" fillId="0" borderId="0" xfId="0" applyNumberFormat="1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5" fillId="0" borderId="9" xfId="40" applyFont="1" applyBorder="1" applyAlignment="1">
      <alignment horizontal="center" vertical="center" wrapText="1"/>
      <protection/>
    </xf>
    <xf numFmtId="0" fontId="4" fillId="0" borderId="9" xfId="40" applyFont="1" applyBorder="1" applyAlignment="1">
      <alignment horizontal="center" vertical="center" wrapText="1"/>
      <protection/>
    </xf>
    <xf numFmtId="0" fontId="4" fillId="0" borderId="9" xfId="40" applyFont="1" applyFill="1" applyBorder="1" applyAlignment="1">
      <alignment horizontal="center" vertical="center" wrapText="1"/>
      <protection/>
    </xf>
    <xf numFmtId="0" fontId="4" fillId="0" borderId="18" xfId="40" applyFont="1" applyFill="1" applyBorder="1" applyAlignment="1">
      <alignment horizontal="left" vertical="center" wrapText="1"/>
      <protection/>
    </xf>
    <xf numFmtId="0" fontId="4" fillId="0" borderId="19" xfId="40" applyFont="1" applyFill="1" applyBorder="1" applyAlignment="1">
      <alignment horizontal="center" vertical="center" wrapText="1"/>
      <protection/>
    </xf>
    <xf numFmtId="0" fontId="4" fillId="0" borderId="20" xfId="40" applyFont="1" applyFill="1" applyBorder="1" applyAlignment="1">
      <alignment horizontal="center" vertical="center" wrapText="1"/>
      <protection/>
    </xf>
    <xf numFmtId="0" fontId="4" fillId="0" borderId="21" xfId="40" applyFont="1" applyFill="1" applyBorder="1" applyAlignment="1">
      <alignment horizontal="center" vertical="center" wrapText="1"/>
      <protection/>
    </xf>
    <xf numFmtId="0" fontId="56" fillId="0" borderId="19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vertical="center" wrapText="1"/>
    </xf>
    <xf numFmtId="0" fontId="57" fillId="0" borderId="22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6"/>
  <sheetViews>
    <sheetView showGridLines="0" tabSelected="1" zoomScalePageLayoutView="0" workbookViewId="0" topLeftCell="A1">
      <selection activeCell="B30" sqref="B30"/>
    </sheetView>
  </sheetViews>
  <sheetFormatPr defaultColWidth="9.140625" defaultRowHeight="12.75" customHeight="1"/>
  <cols>
    <col min="1" max="1" width="46.57421875" style="8" customWidth="1"/>
    <col min="2" max="2" width="25.7109375" style="8" customWidth="1"/>
    <col min="3" max="3" width="41.421875" style="8" customWidth="1"/>
    <col min="4" max="4" width="25.7109375" style="8" customWidth="1"/>
    <col min="5" max="252" width="9.140625" style="8" customWidth="1"/>
  </cols>
  <sheetData>
    <row r="1" spans="1:251" s="8" customFormat="1" ht="19.5" customHeight="1">
      <c r="A1" s="52"/>
      <c r="B1" s="52"/>
      <c r="C1" s="52"/>
      <c r="D1" s="53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/>
      <c r="IM1" s="54"/>
      <c r="IN1" s="54"/>
      <c r="IO1" s="54"/>
      <c r="IP1" s="54"/>
      <c r="IQ1" s="54"/>
    </row>
    <row r="2" spans="1:251" s="8" customFormat="1" ht="29.25" customHeight="1">
      <c r="A2" s="60" t="s">
        <v>0</v>
      </c>
      <c r="B2" s="60"/>
      <c r="C2" s="60"/>
      <c r="D2" s="60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</row>
    <row r="3" spans="1:251" s="8" customFormat="1" ht="17.25" customHeight="1">
      <c r="A3" s="55" t="s">
        <v>1</v>
      </c>
      <c r="B3" s="54"/>
      <c r="C3" s="54"/>
      <c r="D3" s="53" t="s">
        <v>2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</row>
    <row r="4" spans="1:251" s="8" customFormat="1" ht="15.75" customHeight="1">
      <c r="A4" s="61" t="s">
        <v>3</v>
      </c>
      <c r="B4" s="61"/>
      <c r="C4" s="61" t="s">
        <v>4</v>
      </c>
      <c r="D4" s="61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</row>
    <row r="5" spans="1:251" s="8" customFormat="1" ht="15.75" customHeight="1">
      <c r="A5" s="56" t="s">
        <v>5</v>
      </c>
      <c r="B5" s="56" t="s">
        <v>6</v>
      </c>
      <c r="C5" s="56" t="s">
        <v>7</v>
      </c>
      <c r="D5" s="56" t="s">
        <v>6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</row>
    <row r="6" spans="1:251" s="8" customFormat="1" ht="15.75" customHeight="1">
      <c r="A6" s="57" t="s">
        <v>8</v>
      </c>
      <c r="B6" s="40">
        <f>IF(ISBLANK(SUM(B7,B8,B9))," ",SUM(B7,B8,B9))</f>
        <v>2506.484687</v>
      </c>
      <c r="C6" s="43" t="s">
        <v>9</v>
      </c>
      <c r="D6" s="17">
        <v>2213.635383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</row>
    <row r="7" spans="1:251" s="8" customFormat="1" ht="15.75" customHeight="1">
      <c r="A7" s="58" t="s">
        <v>10</v>
      </c>
      <c r="B7" s="40">
        <v>2506.484687</v>
      </c>
      <c r="C7" s="43" t="s">
        <v>11</v>
      </c>
      <c r="D7" s="17">
        <v>106.702688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</row>
    <row r="8" spans="1:251" s="8" customFormat="1" ht="15.75" customHeight="1">
      <c r="A8" s="58" t="s">
        <v>12</v>
      </c>
      <c r="B8" s="26"/>
      <c r="C8" s="43" t="s">
        <v>13</v>
      </c>
      <c r="D8" s="17">
        <v>186.146616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</row>
    <row r="9" spans="1:251" s="8" customFormat="1" ht="15.75" customHeight="1">
      <c r="A9" s="58" t="s">
        <v>14</v>
      </c>
      <c r="B9" s="26"/>
      <c r="C9" s="43"/>
      <c r="D9" s="17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</row>
    <row r="10" spans="1:251" s="8" customFormat="1" ht="15.75" customHeight="1">
      <c r="A10" s="57" t="s">
        <v>15</v>
      </c>
      <c r="B10" s="40"/>
      <c r="C10" s="43"/>
      <c r="D10" s="17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</row>
    <row r="11" spans="1:251" s="8" customFormat="1" ht="15.75" customHeight="1">
      <c r="A11" s="58" t="s">
        <v>16</v>
      </c>
      <c r="B11" s="40"/>
      <c r="C11" s="43"/>
      <c r="D11" s="17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</row>
    <row r="12" spans="1:251" s="8" customFormat="1" ht="15.75" customHeight="1">
      <c r="A12" s="58" t="s">
        <v>17</v>
      </c>
      <c r="B12" s="40"/>
      <c r="C12" s="43"/>
      <c r="D12" s="17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</row>
    <row r="13" spans="1:251" s="8" customFormat="1" ht="15.75" customHeight="1">
      <c r="A13" s="58" t="s">
        <v>18</v>
      </c>
      <c r="B13" s="40"/>
      <c r="C13" s="43"/>
      <c r="D13" s="17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</row>
    <row r="14" spans="1:251" s="8" customFormat="1" ht="15.75" customHeight="1">
      <c r="A14" s="58" t="s">
        <v>19</v>
      </c>
      <c r="B14" s="26"/>
      <c r="C14" s="43"/>
      <c r="D14" s="17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</row>
    <row r="15" spans="1:251" s="8" customFormat="1" ht="15.75" customHeight="1">
      <c r="A15" s="58" t="s">
        <v>20</v>
      </c>
      <c r="B15" s="26"/>
      <c r="C15" s="43"/>
      <c r="D15" s="17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</row>
    <row r="16" spans="1:251" s="8" customFormat="1" ht="15.75" customHeight="1">
      <c r="A16" s="57"/>
      <c r="B16" s="59"/>
      <c r="C16" s="43"/>
      <c r="D16" s="17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</row>
    <row r="17" spans="1:251" s="8" customFormat="1" ht="15.75" customHeight="1">
      <c r="A17" s="57"/>
      <c r="B17" s="59"/>
      <c r="C17" s="43"/>
      <c r="D17" s="17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</row>
    <row r="18" spans="1:251" s="8" customFormat="1" ht="15.75" customHeight="1">
      <c r="A18" s="57"/>
      <c r="B18" s="59"/>
      <c r="C18" s="43"/>
      <c r="D18" s="17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</row>
    <row r="19" spans="1:251" s="8" customFormat="1" ht="15.75" customHeight="1">
      <c r="A19" s="57"/>
      <c r="B19" s="59"/>
      <c r="C19" s="43"/>
      <c r="D19" s="17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</row>
    <row r="20" spans="1:251" s="8" customFormat="1" ht="15.75" customHeight="1">
      <c r="A20" s="58"/>
      <c r="B20" s="59"/>
      <c r="C20" s="43"/>
      <c r="D20" s="17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</row>
    <row r="21" spans="1:251" s="8" customFormat="1" ht="15.75" customHeight="1">
      <c r="A21" s="56" t="s">
        <v>21</v>
      </c>
      <c r="B21" s="26">
        <v>2506.484687</v>
      </c>
      <c r="C21" s="56" t="s">
        <v>22</v>
      </c>
      <c r="D21" s="26">
        <v>2506.484687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</row>
    <row r="22" spans="1:251" s="8" customFormat="1" ht="15.75" customHeight="1">
      <c r="A22" s="58" t="s">
        <v>23</v>
      </c>
      <c r="B22" s="26"/>
      <c r="C22" s="58" t="s">
        <v>24</v>
      </c>
      <c r="D22" s="26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</row>
    <row r="23" spans="1:251" s="8" customFormat="1" ht="15.75" customHeight="1">
      <c r="A23" s="58" t="s">
        <v>25</v>
      </c>
      <c r="B23" s="26"/>
      <c r="C23" s="46"/>
      <c r="D23" s="46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</row>
    <row r="24" spans="1:251" s="8" customFormat="1" ht="15.75" customHeight="1">
      <c r="A24" s="57"/>
      <c r="B24" s="26"/>
      <c r="C24" s="57"/>
      <c r="D24" s="26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</row>
    <row r="25" spans="1:251" s="8" customFormat="1" ht="15.75" customHeight="1">
      <c r="A25" s="56" t="s">
        <v>26</v>
      </c>
      <c r="B25" s="26">
        <v>2506.484687</v>
      </c>
      <c r="C25" s="56" t="s">
        <v>27</v>
      </c>
      <c r="D25" s="26">
        <f>B25</f>
        <v>2506.484687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</row>
    <row r="26" spans="1:251" s="8" customFormat="1" ht="19.5" customHeight="1">
      <c r="A26" s="62" t="s">
        <v>28</v>
      </c>
      <c r="B26" s="62"/>
      <c r="C26" s="62"/>
      <c r="D26" s="6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6:D26"/>
  </mergeCells>
  <printOptions/>
  <pageMargins left="0.53" right="0.17" top="0.53" bottom="0.98" header="0.51" footer="0.51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0"/>
  <sheetViews>
    <sheetView zoomScaleSheetLayoutView="100" zoomScalePageLayoutView="0" workbookViewId="0" topLeftCell="A16">
      <selection activeCell="A6" sqref="A6:B7"/>
    </sheetView>
  </sheetViews>
  <sheetFormatPr defaultColWidth="9.140625" defaultRowHeight="12.75"/>
  <cols>
    <col min="1" max="2" width="14.8515625" style="0" customWidth="1"/>
    <col min="3" max="7" width="10.140625" style="0" customWidth="1"/>
    <col min="8" max="8" width="18.140625" style="0" customWidth="1"/>
  </cols>
  <sheetData>
    <row r="1" spans="1:8" ht="18" customHeight="1">
      <c r="A1" s="1" t="s">
        <v>164</v>
      </c>
      <c r="B1" s="4"/>
      <c r="C1" s="4"/>
      <c r="D1" s="4"/>
      <c r="E1" s="4"/>
      <c r="F1" s="4"/>
      <c r="G1" s="4"/>
      <c r="H1" s="4"/>
    </row>
    <row r="2" spans="1:8" ht="24.75" customHeight="1">
      <c r="A2" s="76" t="s">
        <v>165</v>
      </c>
      <c r="B2" s="76"/>
      <c r="C2" s="76"/>
      <c r="D2" s="76"/>
      <c r="E2" s="76"/>
      <c r="F2" s="76"/>
      <c r="G2" s="76"/>
      <c r="H2" s="76"/>
    </row>
    <row r="3" spans="1:8" ht="19.5" customHeight="1">
      <c r="A3" s="77" t="s">
        <v>166</v>
      </c>
      <c r="B3" s="77"/>
      <c r="C3" s="77"/>
      <c r="D3" s="77"/>
      <c r="E3" s="77"/>
      <c r="F3" s="77"/>
      <c r="G3" s="77"/>
      <c r="H3" s="77"/>
    </row>
    <row r="4" spans="1:8" ht="21.75" customHeight="1">
      <c r="A4" s="77" t="s">
        <v>167</v>
      </c>
      <c r="B4" s="77"/>
      <c r="C4" s="77" t="s">
        <v>168</v>
      </c>
      <c r="D4" s="77"/>
      <c r="E4" s="77"/>
      <c r="F4" s="77"/>
      <c r="G4" s="77"/>
      <c r="H4" s="77"/>
    </row>
    <row r="5" spans="1:8" ht="24" customHeight="1">
      <c r="A5" s="77" t="s">
        <v>169</v>
      </c>
      <c r="B5" s="77"/>
      <c r="C5" s="78" t="s">
        <v>170</v>
      </c>
      <c r="D5" s="78"/>
      <c r="E5" s="77" t="s">
        <v>171</v>
      </c>
      <c r="F5" s="77"/>
      <c r="G5" s="78" t="s">
        <v>159</v>
      </c>
      <c r="H5" s="78"/>
    </row>
    <row r="6" spans="1:8" ht="18" customHeight="1">
      <c r="A6" s="77" t="s">
        <v>172</v>
      </c>
      <c r="B6" s="77"/>
      <c r="C6" s="77" t="s">
        <v>173</v>
      </c>
      <c r="D6" s="77"/>
      <c r="E6" s="77" t="s">
        <v>174</v>
      </c>
      <c r="F6" s="77"/>
      <c r="G6" s="77" t="s">
        <v>175</v>
      </c>
      <c r="H6" s="77"/>
    </row>
    <row r="7" spans="1:8" ht="18" customHeight="1">
      <c r="A7" s="77"/>
      <c r="B7" s="77"/>
      <c r="C7" s="77"/>
      <c r="D7" s="77"/>
      <c r="E7" s="77"/>
      <c r="F7" s="77"/>
      <c r="G7" s="77" t="s">
        <v>176</v>
      </c>
      <c r="H7" s="77"/>
    </row>
    <row r="8" spans="1:8" ht="18" customHeight="1">
      <c r="A8" s="77" t="s">
        <v>177</v>
      </c>
      <c r="B8" s="77"/>
      <c r="C8" s="77" t="s">
        <v>178</v>
      </c>
      <c r="D8" s="77"/>
      <c r="E8" s="78" t="s">
        <v>179</v>
      </c>
      <c r="F8" s="78"/>
      <c r="G8" s="78"/>
      <c r="H8" s="78"/>
    </row>
    <row r="9" spans="1:8" ht="18" customHeight="1">
      <c r="A9" s="77"/>
      <c r="B9" s="77"/>
      <c r="C9" s="77" t="s">
        <v>180</v>
      </c>
      <c r="D9" s="77"/>
      <c r="E9" s="78"/>
      <c r="F9" s="78"/>
      <c r="G9" s="78"/>
      <c r="H9" s="78"/>
    </row>
    <row r="10" spans="1:8" ht="18" customHeight="1">
      <c r="A10" s="77"/>
      <c r="B10" s="77"/>
      <c r="C10" s="77" t="s">
        <v>181</v>
      </c>
      <c r="D10" s="77"/>
      <c r="E10" s="78"/>
      <c r="F10" s="78"/>
      <c r="G10" s="78"/>
      <c r="H10" s="78"/>
    </row>
    <row r="11" spans="1:8" ht="18" customHeight="1">
      <c r="A11" s="77" t="s">
        <v>182</v>
      </c>
      <c r="B11" s="77"/>
      <c r="C11" s="77"/>
      <c r="D11" s="77"/>
      <c r="E11" s="77"/>
      <c r="F11" s="77"/>
      <c r="G11" s="77"/>
      <c r="H11" s="77"/>
    </row>
    <row r="12" spans="1:8" ht="133.5" customHeight="1">
      <c r="A12" s="79" t="s">
        <v>183</v>
      </c>
      <c r="B12" s="79"/>
      <c r="C12" s="79"/>
      <c r="D12" s="79"/>
      <c r="E12" s="79"/>
      <c r="F12" s="79"/>
      <c r="G12" s="79"/>
      <c r="H12" s="79"/>
    </row>
    <row r="13" spans="1:8" ht="21" customHeight="1">
      <c r="A13" s="5" t="s">
        <v>184</v>
      </c>
      <c r="B13" s="6" t="s">
        <v>185</v>
      </c>
      <c r="C13" s="77" t="s">
        <v>186</v>
      </c>
      <c r="D13" s="77"/>
      <c r="E13" s="77"/>
      <c r="F13" s="77"/>
      <c r="G13" s="78" t="s">
        <v>187</v>
      </c>
      <c r="H13" s="78"/>
    </row>
    <row r="14" spans="1:8" ht="21" customHeight="1">
      <c r="A14" s="85" t="s">
        <v>188</v>
      </c>
      <c r="B14" s="78" t="s">
        <v>189</v>
      </c>
      <c r="C14" s="80" t="s">
        <v>190</v>
      </c>
      <c r="D14" s="81"/>
      <c r="E14" s="81"/>
      <c r="F14" s="82"/>
      <c r="G14" s="83" t="s">
        <v>191</v>
      </c>
      <c r="H14" s="84"/>
    </row>
    <row r="15" spans="1:8" ht="21" customHeight="1">
      <c r="A15" s="85"/>
      <c r="B15" s="78"/>
      <c r="C15" s="80" t="s">
        <v>192</v>
      </c>
      <c r="D15" s="81"/>
      <c r="E15" s="81"/>
      <c r="F15" s="82"/>
      <c r="G15" s="83" t="s">
        <v>193</v>
      </c>
      <c r="H15" s="84"/>
    </row>
    <row r="16" spans="1:8" ht="21" customHeight="1">
      <c r="A16" s="85"/>
      <c r="B16" s="78"/>
      <c r="C16" s="80" t="s">
        <v>194</v>
      </c>
      <c r="D16" s="81"/>
      <c r="E16" s="81"/>
      <c r="F16" s="82"/>
      <c r="G16" s="83" t="s">
        <v>195</v>
      </c>
      <c r="H16" s="84"/>
    </row>
    <row r="17" spans="1:8" ht="21" customHeight="1">
      <c r="A17" s="85"/>
      <c r="B17" s="78"/>
      <c r="C17" s="80" t="s">
        <v>196</v>
      </c>
      <c r="D17" s="81"/>
      <c r="E17" s="81"/>
      <c r="F17" s="82"/>
      <c r="G17" s="83" t="s">
        <v>197</v>
      </c>
      <c r="H17" s="84"/>
    </row>
    <row r="18" spans="1:8" ht="21" customHeight="1">
      <c r="A18" s="85"/>
      <c r="B18" s="78"/>
      <c r="C18" s="80" t="s">
        <v>198</v>
      </c>
      <c r="D18" s="81"/>
      <c r="E18" s="81"/>
      <c r="F18" s="82"/>
      <c r="G18" s="83" t="s">
        <v>199</v>
      </c>
      <c r="H18" s="84"/>
    </row>
    <row r="19" spans="1:8" ht="21" customHeight="1">
      <c r="A19" s="85"/>
      <c r="B19" s="78"/>
      <c r="C19" s="80" t="s">
        <v>200</v>
      </c>
      <c r="D19" s="81"/>
      <c r="E19" s="81"/>
      <c r="F19" s="82"/>
      <c r="G19" s="83" t="s">
        <v>201</v>
      </c>
      <c r="H19" s="84"/>
    </row>
    <row r="20" spans="1:8" ht="21" customHeight="1">
      <c r="A20" s="85"/>
      <c r="B20" s="78" t="s">
        <v>202</v>
      </c>
      <c r="C20" s="80" t="s">
        <v>203</v>
      </c>
      <c r="D20" s="81"/>
      <c r="E20" s="81"/>
      <c r="F20" s="82"/>
      <c r="G20" s="83" t="s">
        <v>204</v>
      </c>
      <c r="H20" s="84"/>
    </row>
    <row r="21" spans="1:8" ht="21" customHeight="1">
      <c r="A21" s="85"/>
      <c r="B21" s="78"/>
      <c r="C21" s="80" t="s">
        <v>205</v>
      </c>
      <c r="D21" s="81"/>
      <c r="E21" s="81"/>
      <c r="F21" s="82"/>
      <c r="G21" s="83" t="s">
        <v>204</v>
      </c>
      <c r="H21" s="84"/>
    </row>
    <row r="22" spans="1:8" ht="21" customHeight="1">
      <c r="A22" s="85"/>
      <c r="B22" s="78"/>
      <c r="C22" s="80" t="s">
        <v>206</v>
      </c>
      <c r="D22" s="81"/>
      <c r="E22" s="81"/>
      <c r="F22" s="82"/>
      <c r="G22" s="83" t="s">
        <v>204</v>
      </c>
      <c r="H22" s="84"/>
    </row>
    <row r="23" spans="1:8" ht="21" customHeight="1">
      <c r="A23" s="85"/>
      <c r="B23" s="78"/>
      <c r="C23" s="80" t="s">
        <v>207</v>
      </c>
      <c r="D23" s="81"/>
      <c r="E23" s="81"/>
      <c r="F23" s="82"/>
      <c r="G23" s="83" t="s">
        <v>208</v>
      </c>
      <c r="H23" s="84"/>
    </row>
    <row r="24" spans="1:8" ht="21" customHeight="1">
      <c r="A24" s="85"/>
      <c r="B24" s="78"/>
      <c r="C24" s="80" t="s">
        <v>209</v>
      </c>
      <c r="D24" s="81"/>
      <c r="E24" s="81"/>
      <c r="F24" s="82"/>
      <c r="G24" s="83" t="s">
        <v>204</v>
      </c>
      <c r="H24" s="84"/>
    </row>
    <row r="25" spans="1:8" ht="21" customHeight="1">
      <c r="A25" s="85"/>
      <c r="B25" s="78"/>
      <c r="C25" s="80" t="s">
        <v>210</v>
      </c>
      <c r="D25" s="81"/>
      <c r="E25" s="81"/>
      <c r="F25" s="82"/>
      <c r="G25" s="83" t="s">
        <v>204</v>
      </c>
      <c r="H25" s="84"/>
    </row>
    <row r="26" spans="1:8" ht="21" customHeight="1">
      <c r="A26" s="85"/>
      <c r="B26" s="78" t="s">
        <v>211</v>
      </c>
      <c r="C26" s="80" t="s">
        <v>212</v>
      </c>
      <c r="D26" s="81"/>
      <c r="E26" s="81"/>
      <c r="F26" s="82"/>
      <c r="G26" s="83" t="s">
        <v>213</v>
      </c>
      <c r="H26" s="84"/>
    </row>
    <row r="27" spans="1:8" ht="21" customHeight="1">
      <c r="A27" s="85"/>
      <c r="B27" s="78"/>
      <c r="C27" s="80" t="s">
        <v>214</v>
      </c>
      <c r="D27" s="81"/>
      <c r="E27" s="81"/>
      <c r="F27" s="82"/>
      <c r="G27" s="83" t="s">
        <v>213</v>
      </c>
      <c r="H27" s="84"/>
    </row>
    <row r="28" spans="1:8" ht="21" customHeight="1">
      <c r="A28" s="85"/>
      <c r="B28" s="78"/>
      <c r="C28" s="80" t="s">
        <v>215</v>
      </c>
      <c r="D28" s="81"/>
      <c r="E28" s="81"/>
      <c r="F28" s="82"/>
      <c r="G28" s="83" t="s">
        <v>213</v>
      </c>
      <c r="H28" s="84"/>
    </row>
    <row r="29" spans="1:8" ht="21" customHeight="1">
      <c r="A29" s="85"/>
      <c r="B29" s="78"/>
      <c r="C29" s="80" t="s">
        <v>216</v>
      </c>
      <c r="D29" s="81"/>
      <c r="E29" s="81"/>
      <c r="F29" s="82"/>
      <c r="G29" s="83" t="s">
        <v>213</v>
      </c>
      <c r="H29" s="84"/>
    </row>
    <row r="30" spans="1:8" ht="21" customHeight="1">
      <c r="A30" s="85"/>
      <c r="B30" s="78"/>
      <c r="C30" s="80" t="s">
        <v>217</v>
      </c>
      <c r="D30" s="81"/>
      <c r="E30" s="81"/>
      <c r="F30" s="82"/>
      <c r="G30" s="83" t="s">
        <v>213</v>
      </c>
      <c r="H30" s="84"/>
    </row>
    <row r="31" spans="1:8" ht="21" customHeight="1">
      <c r="A31" s="85"/>
      <c r="B31" s="78"/>
      <c r="C31" s="80" t="s">
        <v>218</v>
      </c>
      <c r="D31" s="81"/>
      <c r="E31" s="81"/>
      <c r="F31" s="82"/>
      <c r="G31" s="83" t="s">
        <v>213</v>
      </c>
      <c r="H31" s="84"/>
    </row>
    <row r="32" spans="1:8" ht="21" customHeight="1">
      <c r="A32" s="85"/>
      <c r="B32" s="78" t="s">
        <v>219</v>
      </c>
      <c r="C32" s="80" t="s">
        <v>220</v>
      </c>
      <c r="D32" s="81"/>
      <c r="E32" s="81"/>
      <c r="F32" s="82"/>
      <c r="G32" s="83" t="s">
        <v>221</v>
      </c>
      <c r="H32" s="84"/>
    </row>
    <row r="33" spans="1:8" ht="21" customHeight="1">
      <c r="A33" s="85"/>
      <c r="B33" s="78"/>
      <c r="C33" s="80" t="s">
        <v>222</v>
      </c>
      <c r="D33" s="81"/>
      <c r="E33" s="81"/>
      <c r="F33" s="82"/>
      <c r="G33" s="83" t="s">
        <v>223</v>
      </c>
      <c r="H33" s="84"/>
    </row>
    <row r="34" spans="1:8" ht="21" customHeight="1">
      <c r="A34" s="85"/>
      <c r="B34" s="78"/>
      <c r="C34" s="80" t="s">
        <v>224</v>
      </c>
      <c r="D34" s="81"/>
      <c r="E34" s="81"/>
      <c r="F34" s="82"/>
      <c r="G34" s="83" t="s">
        <v>225</v>
      </c>
      <c r="H34" s="84"/>
    </row>
    <row r="35" spans="1:8" ht="21" customHeight="1">
      <c r="A35" s="85"/>
      <c r="B35" s="78"/>
      <c r="C35" s="80" t="s">
        <v>226</v>
      </c>
      <c r="D35" s="81"/>
      <c r="E35" s="81"/>
      <c r="F35" s="82"/>
      <c r="G35" s="83" t="s">
        <v>227</v>
      </c>
      <c r="H35" s="84"/>
    </row>
    <row r="36" spans="1:8" ht="21" customHeight="1">
      <c r="A36" s="85"/>
      <c r="B36" s="78"/>
      <c r="C36" s="80" t="s">
        <v>228</v>
      </c>
      <c r="D36" s="81"/>
      <c r="E36" s="81"/>
      <c r="F36" s="82"/>
      <c r="G36" s="83" t="s">
        <v>229</v>
      </c>
      <c r="H36" s="84"/>
    </row>
    <row r="37" spans="1:8" ht="21" customHeight="1">
      <c r="A37" s="85"/>
      <c r="B37" s="78"/>
      <c r="C37" s="80" t="s">
        <v>230</v>
      </c>
      <c r="D37" s="81"/>
      <c r="E37" s="81"/>
      <c r="F37" s="82"/>
      <c r="G37" s="83" t="s">
        <v>231</v>
      </c>
      <c r="H37" s="84"/>
    </row>
    <row r="38" spans="1:8" ht="21" customHeight="1">
      <c r="A38" s="85" t="s">
        <v>232</v>
      </c>
      <c r="B38" s="6" t="s">
        <v>233</v>
      </c>
      <c r="C38" s="80" t="s">
        <v>234</v>
      </c>
      <c r="D38" s="81"/>
      <c r="E38" s="81"/>
      <c r="F38" s="82"/>
      <c r="G38" s="83" t="s">
        <v>235</v>
      </c>
      <c r="H38" s="84"/>
    </row>
    <row r="39" spans="1:8" ht="21" customHeight="1">
      <c r="A39" s="85"/>
      <c r="B39" s="6" t="s">
        <v>236</v>
      </c>
      <c r="C39" s="80" t="s">
        <v>237</v>
      </c>
      <c r="D39" s="81"/>
      <c r="E39" s="81"/>
      <c r="F39" s="82"/>
      <c r="G39" s="83" t="s">
        <v>238</v>
      </c>
      <c r="H39" s="84"/>
    </row>
    <row r="40" spans="1:8" ht="21" customHeight="1">
      <c r="A40" s="7" t="s">
        <v>239</v>
      </c>
      <c r="B40" s="6" t="s">
        <v>239</v>
      </c>
      <c r="C40" s="80" t="s">
        <v>240</v>
      </c>
      <c r="D40" s="81"/>
      <c r="E40" s="81"/>
      <c r="F40" s="82"/>
      <c r="G40" s="83" t="s">
        <v>241</v>
      </c>
      <c r="H40" s="84"/>
    </row>
  </sheetData>
  <sheetProtection/>
  <mergeCells count="84">
    <mergeCell ref="A6:B7"/>
    <mergeCell ref="C6:D7"/>
    <mergeCell ref="E6:F7"/>
    <mergeCell ref="A8:B10"/>
    <mergeCell ref="A14:A37"/>
    <mergeCell ref="A38:A39"/>
    <mergeCell ref="B14:B19"/>
    <mergeCell ref="B20:B25"/>
    <mergeCell ref="B26:B31"/>
    <mergeCell ref="B32:B37"/>
    <mergeCell ref="C38:F38"/>
    <mergeCell ref="G38:H38"/>
    <mergeCell ref="C39:F39"/>
    <mergeCell ref="G39:H39"/>
    <mergeCell ref="C40:F40"/>
    <mergeCell ref="G40:H40"/>
    <mergeCell ref="C35:F35"/>
    <mergeCell ref="G35:H35"/>
    <mergeCell ref="C36:F36"/>
    <mergeCell ref="G36:H36"/>
    <mergeCell ref="C37:F37"/>
    <mergeCell ref="G37:H37"/>
    <mergeCell ref="C32:F32"/>
    <mergeCell ref="G32:H32"/>
    <mergeCell ref="C33:F33"/>
    <mergeCell ref="G33:H33"/>
    <mergeCell ref="C34:F34"/>
    <mergeCell ref="G34:H34"/>
    <mergeCell ref="C29:F29"/>
    <mergeCell ref="G29:H29"/>
    <mergeCell ref="C30:F30"/>
    <mergeCell ref="G30:H30"/>
    <mergeCell ref="C31:F31"/>
    <mergeCell ref="G31:H31"/>
    <mergeCell ref="C26:F26"/>
    <mergeCell ref="G26:H26"/>
    <mergeCell ref="C27:F27"/>
    <mergeCell ref="G27:H27"/>
    <mergeCell ref="C28:F28"/>
    <mergeCell ref="G28:H28"/>
    <mergeCell ref="C23:F23"/>
    <mergeCell ref="G23:H23"/>
    <mergeCell ref="C24:F24"/>
    <mergeCell ref="G24:H24"/>
    <mergeCell ref="C25:F25"/>
    <mergeCell ref="G25:H25"/>
    <mergeCell ref="C20:F20"/>
    <mergeCell ref="G20:H20"/>
    <mergeCell ref="C21:F21"/>
    <mergeCell ref="G21:H21"/>
    <mergeCell ref="C22:F22"/>
    <mergeCell ref="G22:H22"/>
    <mergeCell ref="C17:F17"/>
    <mergeCell ref="G17:H17"/>
    <mergeCell ref="C18:F18"/>
    <mergeCell ref="G18:H18"/>
    <mergeCell ref="C19:F19"/>
    <mergeCell ref="G19:H19"/>
    <mergeCell ref="C14:F14"/>
    <mergeCell ref="G14:H14"/>
    <mergeCell ref="C15:F15"/>
    <mergeCell ref="G15:H15"/>
    <mergeCell ref="C16:F16"/>
    <mergeCell ref="G16:H16"/>
    <mergeCell ref="C10:D10"/>
    <mergeCell ref="E10:H10"/>
    <mergeCell ref="A11:H11"/>
    <mergeCell ref="A12:H12"/>
    <mergeCell ref="C13:F13"/>
    <mergeCell ref="G13:H13"/>
    <mergeCell ref="G6:H6"/>
    <mergeCell ref="G7:H7"/>
    <mergeCell ref="C8:D8"/>
    <mergeCell ref="E8:H8"/>
    <mergeCell ref="C9:D9"/>
    <mergeCell ref="E9:H9"/>
    <mergeCell ref="A2:H2"/>
    <mergeCell ref="A3:H3"/>
    <mergeCell ref="A4:B4"/>
    <mergeCell ref="C4:H4"/>
    <mergeCell ref="A5:B5"/>
    <mergeCell ref="C5:D5"/>
    <mergeCell ref="E5:F5"/>
    <mergeCell ref="G5:H5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0"/>
  <sheetViews>
    <sheetView zoomScaleSheetLayoutView="100" zoomScalePageLayoutView="0" workbookViewId="0" topLeftCell="A1">
      <selection activeCell="M7" sqref="M7"/>
    </sheetView>
  </sheetViews>
  <sheetFormatPr defaultColWidth="9.140625" defaultRowHeight="12.75"/>
  <cols>
    <col min="1" max="1" width="11.421875" style="0" customWidth="1"/>
    <col min="4" max="6" width="10.140625" style="0" customWidth="1"/>
    <col min="7" max="7" width="10.57421875" style="0" customWidth="1"/>
    <col min="8" max="8" width="12.00390625" style="0" customWidth="1"/>
    <col min="9" max="12" width="7.421875" style="0" customWidth="1"/>
  </cols>
  <sheetData>
    <row r="1" spans="1:12" ht="14.25">
      <c r="A1" s="1" t="s">
        <v>242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4">
      <c r="A2" s="86" t="s">
        <v>243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21" customHeight="1">
      <c r="A3" s="3" t="s">
        <v>244</v>
      </c>
      <c r="B3" s="87" t="s">
        <v>159</v>
      </c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21.75" customHeight="1">
      <c r="A4" s="3" t="s">
        <v>245</v>
      </c>
      <c r="B4" s="87" t="s">
        <v>246</v>
      </c>
      <c r="C4" s="87"/>
      <c r="D4" s="87"/>
      <c r="E4" s="87"/>
      <c r="F4" s="87"/>
      <c r="G4" s="3" t="s">
        <v>247</v>
      </c>
      <c r="H4" s="87" t="s">
        <v>248</v>
      </c>
      <c r="I4" s="87"/>
      <c r="J4" s="87"/>
      <c r="K4" s="87"/>
      <c r="L4" s="87"/>
    </row>
    <row r="5" spans="1:12" ht="24" customHeight="1">
      <c r="A5" s="88" t="s">
        <v>249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2" ht="24" customHeight="1">
      <c r="A6" s="87" t="s">
        <v>250</v>
      </c>
      <c r="B6" s="87"/>
      <c r="C6" s="87"/>
      <c r="D6" s="89" t="s">
        <v>251</v>
      </c>
      <c r="E6" s="89"/>
      <c r="F6" s="89"/>
      <c r="G6" s="89" t="s">
        <v>252</v>
      </c>
      <c r="H6" s="89"/>
      <c r="I6" s="89" t="s">
        <v>253</v>
      </c>
      <c r="J6" s="89"/>
      <c r="K6" s="89"/>
      <c r="L6" s="89"/>
    </row>
    <row r="7" spans="1:12" ht="61.5" customHeight="1">
      <c r="A7" s="87" t="s">
        <v>254</v>
      </c>
      <c r="B7" s="87"/>
      <c r="C7" s="87"/>
      <c r="D7" s="87" t="s">
        <v>255</v>
      </c>
      <c r="E7" s="87"/>
      <c r="F7" s="87"/>
      <c r="G7" s="87" t="s">
        <v>256</v>
      </c>
      <c r="H7" s="87"/>
      <c r="I7" s="89" t="s">
        <v>257</v>
      </c>
      <c r="J7" s="89"/>
      <c r="K7" s="89"/>
      <c r="L7" s="89"/>
    </row>
    <row r="8" spans="1:12" ht="30.75" customHeight="1">
      <c r="A8" s="87" t="s">
        <v>258</v>
      </c>
      <c r="B8" s="87"/>
      <c r="C8" s="87"/>
      <c r="D8" s="87" t="s">
        <v>259</v>
      </c>
      <c r="E8" s="87"/>
      <c r="F8" s="87"/>
      <c r="G8" s="87" t="s">
        <v>260</v>
      </c>
      <c r="H8" s="87"/>
      <c r="I8" s="89" t="s">
        <v>257</v>
      </c>
      <c r="J8" s="89"/>
      <c r="K8" s="89"/>
      <c r="L8" s="89"/>
    </row>
    <row r="9" spans="1:12" ht="24" customHeight="1">
      <c r="A9" s="87" t="s">
        <v>261</v>
      </c>
      <c r="B9" s="87"/>
      <c r="C9" s="87"/>
      <c r="D9" s="87" t="s">
        <v>253</v>
      </c>
      <c r="E9" s="87"/>
      <c r="F9" s="87"/>
      <c r="G9" s="87" t="s">
        <v>262</v>
      </c>
      <c r="H9" s="87"/>
      <c r="I9" s="89" t="s">
        <v>253</v>
      </c>
      <c r="J9" s="89"/>
      <c r="K9" s="89"/>
      <c r="L9" s="89"/>
    </row>
    <row r="10" spans="1:12" ht="24" customHeight="1">
      <c r="A10" s="90" t="s">
        <v>263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</row>
    <row r="11" spans="1:12" ht="33.75" customHeight="1">
      <c r="A11" s="87" t="s">
        <v>264</v>
      </c>
      <c r="B11" s="87"/>
      <c r="C11" s="87"/>
      <c r="D11" s="91" t="s">
        <v>265</v>
      </c>
      <c r="E11" s="91"/>
      <c r="F11" s="91"/>
      <c r="G11" s="87" t="s">
        <v>266</v>
      </c>
      <c r="H11" s="87"/>
      <c r="I11" s="91" t="s">
        <v>253</v>
      </c>
      <c r="J11" s="91"/>
      <c r="K11" s="91"/>
      <c r="L11" s="91"/>
    </row>
    <row r="12" spans="1:12" ht="24" customHeight="1">
      <c r="A12" s="87" t="s">
        <v>267</v>
      </c>
      <c r="B12" s="87"/>
      <c r="C12" s="87"/>
      <c r="D12" s="91" t="s">
        <v>265</v>
      </c>
      <c r="E12" s="91"/>
      <c r="F12" s="91"/>
      <c r="G12" s="87" t="s">
        <v>181</v>
      </c>
      <c r="H12" s="87"/>
      <c r="I12" s="91" t="s">
        <v>253</v>
      </c>
      <c r="J12" s="91"/>
      <c r="K12" s="91"/>
      <c r="L12" s="91"/>
    </row>
    <row r="13" spans="1:12" ht="24" customHeight="1">
      <c r="A13" s="87" t="s">
        <v>268</v>
      </c>
      <c r="B13" s="87"/>
      <c r="C13" s="87"/>
      <c r="D13" s="91" t="s">
        <v>265</v>
      </c>
      <c r="E13" s="91"/>
      <c r="F13" s="91"/>
      <c r="G13" s="87" t="s">
        <v>269</v>
      </c>
      <c r="H13" s="87"/>
      <c r="I13" s="91" t="s">
        <v>270</v>
      </c>
      <c r="J13" s="91"/>
      <c r="K13" s="91"/>
      <c r="L13" s="91"/>
    </row>
    <row r="14" spans="1:12" ht="27" customHeight="1">
      <c r="A14" s="87" t="s">
        <v>94</v>
      </c>
      <c r="B14" s="87"/>
      <c r="C14" s="87"/>
      <c r="D14" s="91" t="s">
        <v>271</v>
      </c>
      <c r="E14" s="91"/>
      <c r="F14" s="91"/>
      <c r="G14" s="92" t="s">
        <v>272</v>
      </c>
      <c r="H14" s="92"/>
      <c r="I14" s="91" t="s">
        <v>179</v>
      </c>
      <c r="J14" s="91"/>
      <c r="K14" s="91"/>
      <c r="L14" s="91"/>
    </row>
    <row r="15" spans="1:12" ht="24" customHeight="1">
      <c r="A15" s="93" t="s">
        <v>273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</row>
    <row r="16" spans="1:12" ht="24" customHeight="1">
      <c r="A16" s="90" t="s">
        <v>184</v>
      </c>
      <c r="B16" s="90"/>
      <c r="C16" s="90"/>
      <c r="D16" s="94" t="s">
        <v>185</v>
      </c>
      <c r="E16" s="94"/>
      <c r="F16" s="95" t="s">
        <v>186</v>
      </c>
      <c r="G16" s="96"/>
      <c r="H16" s="97"/>
      <c r="I16" s="95" t="s">
        <v>274</v>
      </c>
      <c r="J16" s="96"/>
      <c r="K16" s="96"/>
      <c r="L16" s="97"/>
    </row>
    <row r="17" spans="1:12" ht="24" customHeight="1">
      <c r="A17" s="91" t="s">
        <v>188</v>
      </c>
      <c r="B17" s="91"/>
      <c r="C17" s="91"/>
      <c r="D17" s="91" t="s">
        <v>275</v>
      </c>
      <c r="E17" s="91"/>
      <c r="F17" s="98" t="s">
        <v>276</v>
      </c>
      <c r="G17" s="99"/>
      <c r="H17" s="100"/>
      <c r="I17" s="98" t="s">
        <v>277</v>
      </c>
      <c r="J17" s="99"/>
      <c r="K17" s="99"/>
      <c r="L17" s="100"/>
    </row>
    <row r="18" spans="1:12" ht="24" customHeight="1">
      <c r="A18" s="91"/>
      <c r="B18" s="91"/>
      <c r="C18" s="91"/>
      <c r="D18" s="91" t="s">
        <v>275</v>
      </c>
      <c r="E18" s="91"/>
      <c r="F18" s="98" t="s">
        <v>278</v>
      </c>
      <c r="G18" s="99"/>
      <c r="H18" s="100"/>
      <c r="I18" s="98" t="s">
        <v>279</v>
      </c>
      <c r="J18" s="99"/>
      <c r="K18" s="99"/>
      <c r="L18" s="100"/>
    </row>
    <row r="19" spans="1:12" ht="24" customHeight="1">
      <c r="A19" s="91"/>
      <c r="B19" s="91"/>
      <c r="C19" s="91"/>
      <c r="D19" s="91" t="s">
        <v>275</v>
      </c>
      <c r="E19" s="91"/>
      <c r="F19" s="98" t="s">
        <v>280</v>
      </c>
      <c r="G19" s="99"/>
      <c r="H19" s="100"/>
      <c r="I19" s="98" t="s">
        <v>279</v>
      </c>
      <c r="J19" s="99"/>
      <c r="K19" s="99"/>
      <c r="L19" s="100"/>
    </row>
    <row r="20" spans="1:12" ht="24" customHeight="1">
      <c r="A20" s="91"/>
      <c r="B20" s="91"/>
      <c r="C20" s="91"/>
      <c r="D20" s="91" t="s">
        <v>281</v>
      </c>
      <c r="E20" s="91"/>
      <c r="F20" s="98" t="s">
        <v>282</v>
      </c>
      <c r="G20" s="99"/>
      <c r="H20" s="100"/>
      <c r="I20" s="98" t="s">
        <v>283</v>
      </c>
      <c r="J20" s="99"/>
      <c r="K20" s="99"/>
      <c r="L20" s="100"/>
    </row>
    <row r="21" spans="1:12" ht="24" customHeight="1">
      <c r="A21" s="91"/>
      <c r="B21" s="91"/>
      <c r="C21" s="91"/>
      <c r="D21" s="91" t="s">
        <v>281</v>
      </c>
      <c r="E21" s="91"/>
      <c r="F21" s="98" t="s">
        <v>284</v>
      </c>
      <c r="G21" s="99"/>
      <c r="H21" s="100"/>
      <c r="I21" s="98" t="s">
        <v>283</v>
      </c>
      <c r="J21" s="99"/>
      <c r="K21" s="99"/>
      <c r="L21" s="100"/>
    </row>
    <row r="22" spans="1:12" ht="24" customHeight="1">
      <c r="A22" s="91"/>
      <c r="B22" s="91"/>
      <c r="C22" s="91"/>
      <c r="D22" s="91" t="s">
        <v>281</v>
      </c>
      <c r="E22" s="91"/>
      <c r="F22" s="98" t="s">
        <v>285</v>
      </c>
      <c r="G22" s="99"/>
      <c r="H22" s="100"/>
      <c r="I22" s="98" t="s">
        <v>283</v>
      </c>
      <c r="J22" s="99"/>
      <c r="K22" s="99"/>
      <c r="L22" s="100"/>
    </row>
    <row r="23" spans="1:12" ht="24" customHeight="1">
      <c r="A23" s="91"/>
      <c r="B23" s="91"/>
      <c r="C23" s="91"/>
      <c r="D23" s="91" t="s">
        <v>286</v>
      </c>
      <c r="E23" s="91"/>
      <c r="F23" s="98" t="s">
        <v>287</v>
      </c>
      <c r="G23" s="99"/>
      <c r="H23" s="100"/>
      <c r="I23" s="98" t="s">
        <v>288</v>
      </c>
      <c r="J23" s="99"/>
      <c r="K23" s="99"/>
      <c r="L23" s="100"/>
    </row>
    <row r="24" spans="1:12" ht="24" customHeight="1">
      <c r="A24" s="91"/>
      <c r="B24" s="91"/>
      <c r="C24" s="91"/>
      <c r="D24" s="91" t="s">
        <v>289</v>
      </c>
      <c r="E24" s="91"/>
      <c r="F24" s="98" t="s">
        <v>290</v>
      </c>
      <c r="G24" s="99"/>
      <c r="H24" s="100"/>
      <c r="I24" s="98" t="s">
        <v>291</v>
      </c>
      <c r="J24" s="99"/>
      <c r="K24" s="99"/>
      <c r="L24" s="100"/>
    </row>
    <row r="25" spans="1:12" ht="24" customHeight="1">
      <c r="A25" s="91"/>
      <c r="B25" s="91"/>
      <c r="C25" s="91"/>
      <c r="D25" s="91" t="s">
        <v>289</v>
      </c>
      <c r="E25" s="91"/>
      <c r="F25" s="98" t="s">
        <v>292</v>
      </c>
      <c r="G25" s="99"/>
      <c r="H25" s="100"/>
      <c r="I25" s="98" t="s">
        <v>179</v>
      </c>
      <c r="J25" s="99"/>
      <c r="K25" s="99"/>
      <c r="L25" s="100"/>
    </row>
    <row r="26" spans="1:12" ht="24" customHeight="1">
      <c r="A26" s="91" t="s">
        <v>232</v>
      </c>
      <c r="B26" s="91"/>
      <c r="C26" s="91"/>
      <c r="D26" s="91" t="s">
        <v>293</v>
      </c>
      <c r="E26" s="91"/>
      <c r="F26" s="98" t="s">
        <v>253</v>
      </c>
      <c r="G26" s="99"/>
      <c r="H26" s="100"/>
      <c r="I26" s="98" t="s">
        <v>253</v>
      </c>
      <c r="J26" s="99"/>
      <c r="K26" s="99"/>
      <c r="L26" s="100"/>
    </row>
    <row r="27" spans="1:12" ht="24" customHeight="1">
      <c r="A27" s="91"/>
      <c r="B27" s="91"/>
      <c r="C27" s="91"/>
      <c r="D27" s="91" t="s">
        <v>294</v>
      </c>
      <c r="E27" s="91"/>
      <c r="F27" s="98" t="s">
        <v>295</v>
      </c>
      <c r="G27" s="99"/>
      <c r="H27" s="100"/>
      <c r="I27" s="98" t="s">
        <v>291</v>
      </c>
      <c r="J27" s="99"/>
      <c r="K27" s="99"/>
      <c r="L27" s="100"/>
    </row>
    <row r="28" spans="1:12" ht="24" customHeight="1">
      <c r="A28" s="91"/>
      <c r="B28" s="91"/>
      <c r="C28" s="91"/>
      <c r="D28" s="91" t="s">
        <v>296</v>
      </c>
      <c r="E28" s="91"/>
      <c r="F28" s="98" t="s">
        <v>253</v>
      </c>
      <c r="G28" s="99"/>
      <c r="H28" s="100"/>
      <c r="I28" s="98" t="s">
        <v>253</v>
      </c>
      <c r="J28" s="99"/>
      <c r="K28" s="99"/>
      <c r="L28" s="100"/>
    </row>
    <row r="29" spans="1:12" ht="24" customHeight="1">
      <c r="A29" s="91"/>
      <c r="B29" s="91"/>
      <c r="C29" s="91"/>
      <c r="D29" s="91" t="s">
        <v>297</v>
      </c>
      <c r="E29" s="91"/>
      <c r="F29" s="98" t="s">
        <v>298</v>
      </c>
      <c r="G29" s="99"/>
      <c r="H29" s="100"/>
      <c r="I29" s="98" t="s">
        <v>291</v>
      </c>
      <c r="J29" s="99"/>
      <c r="K29" s="99"/>
      <c r="L29" s="100"/>
    </row>
    <row r="30" spans="1:12" ht="24" customHeight="1">
      <c r="A30" s="91" t="s">
        <v>299</v>
      </c>
      <c r="B30" s="91"/>
      <c r="C30" s="91"/>
      <c r="D30" s="91" t="s">
        <v>300</v>
      </c>
      <c r="E30" s="91"/>
      <c r="F30" s="98" t="s">
        <v>301</v>
      </c>
      <c r="G30" s="99"/>
      <c r="H30" s="100"/>
      <c r="I30" s="98" t="s">
        <v>302</v>
      </c>
      <c r="J30" s="99"/>
      <c r="K30" s="99"/>
      <c r="L30" s="100"/>
    </row>
  </sheetData>
  <sheetProtection/>
  <mergeCells count="83">
    <mergeCell ref="A30:C30"/>
    <mergeCell ref="D30:E30"/>
    <mergeCell ref="F30:H30"/>
    <mergeCell ref="I30:L30"/>
    <mergeCell ref="A17:C25"/>
    <mergeCell ref="D17:E19"/>
    <mergeCell ref="D20:E22"/>
    <mergeCell ref="D24:E25"/>
    <mergeCell ref="A26:C29"/>
    <mergeCell ref="D28:E28"/>
    <mergeCell ref="F28:H28"/>
    <mergeCell ref="I28:L28"/>
    <mergeCell ref="D29:E29"/>
    <mergeCell ref="F29:H29"/>
    <mergeCell ref="I29:L29"/>
    <mergeCell ref="D26:E26"/>
    <mergeCell ref="F26:H26"/>
    <mergeCell ref="I26:L26"/>
    <mergeCell ref="D27:E27"/>
    <mergeCell ref="F27:H27"/>
    <mergeCell ref="I27:L27"/>
    <mergeCell ref="D23:E23"/>
    <mergeCell ref="F23:H23"/>
    <mergeCell ref="I23:L23"/>
    <mergeCell ref="F24:H24"/>
    <mergeCell ref="I24:L24"/>
    <mergeCell ref="F25:H25"/>
    <mergeCell ref="I25:L25"/>
    <mergeCell ref="F20:H20"/>
    <mergeCell ref="I20:L20"/>
    <mergeCell ref="F21:H21"/>
    <mergeCell ref="I21:L21"/>
    <mergeCell ref="F22:H22"/>
    <mergeCell ref="I22:L22"/>
    <mergeCell ref="F17:H17"/>
    <mergeCell ref="I17:L17"/>
    <mergeCell ref="F18:H18"/>
    <mergeCell ref="I18:L18"/>
    <mergeCell ref="F19:H19"/>
    <mergeCell ref="I19:L19"/>
    <mergeCell ref="A14:C14"/>
    <mergeCell ref="D14:F14"/>
    <mergeCell ref="G14:H14"/>
    <mergeCell ref="I14:L14"/>
    <mergeCell ref="A15:L15"/>
    <mergeCell ref="A16:C16"/>
    <mergeCell ref="D16:E16"/>
    <mergeCell ref="F16:H16"/>
    <mergeCell ref="I16:L16"/>
    <mergeCell ref="A12:C12"/>
    <mergeCell ref="D12:F12"/>
    <mergeCell ref="G12:H12"/>
    <mergeCell ref="I12:L12"/>
    <mergeCell ref="A13:C13"/>
    <mergeCell ref="D13:F13"/>
    <mergeCell ref="G13:H13"/>
    <mergeCell ref="I13:L13"/>
    <mergeCell ref="A9:C9"/>
    <mergeCell ref="D9:F9"/>
    <mergeCell ref="G9:H9"/>
    <mergeCell ref="I9:L9"/>
    <mergeCell ref="A10:L10"/>
    <mergeCell ref="A11:C11"/>
    <mergeCell ref="D11:F11"/>
    <mergeCell ref="G11:H11"/>
    <mergeCell ref="I11:L11"/>
    <mergeCell ref="A7:C7"/>
    <mergeCell ref="D7:F7"/>
    <mergeCell ref="G7:H7"/>
    <mergeCell ref="I7:L7"/>
    <mergeCell ref="A8:C8"/>
    <mergeCell ref="D8:F8"/>
    <mergeCell ref="G8:H8"/>
    <mergeCell ref="I8:L8"/>
    <mergeCell ref="A2:L2"/>
    <mergeCell ref="B3:L3"/>
    <mergeCell ref="B4:F4"/>
    <mergeCell ref="H4:L4"/>
    <mergeCell ref="A5:L5"/>
    <mergeCell ref="A6:C6"/>
    <mergeCell ref="D6:F6"/>
    <mergeCell ref="G6:H6"/>
    <mergeCell ref="I6:L6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9"/>
  <sheetViews>
    <sheetView showGridLines="0" zoomScalePageLayoutView="0" workbookViewId="0" topLeftCell="A1">
      <selection activeCell="D17" sqref="D17"/>
    </sheetView>
  </sheetViews>
  <sheetFormatPr defaultColWidth="9.140625" defaultRowHeight="12.75" customHeight="1"/>
  <cols>
    <col min="1" max="1" width="14.8515625" style="8" customWidth="1"/>
    <col min="2" max="2" width="23.7109375" style="8" customWidth="1"/>
    <col min="3" max="15" width="11.140625" style="8" customWidth="1"/>
    <col min="16" max="16" width="9.140625" style="8" customWidth="1"/>
  </cols>
  <sheetData>
    <row r="1" s="8" customFormat="1" ht="21" customHeight="1"/>
    <row r="2" spans="1:15" s="8" customFormat="1" ht="29.25" customHeight="1">
      <c r="A2" s="63" t="s">
        <v>29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s="8" customFormat="1" ht="27.75" customHeight="1">
      <c r="A3" s="12" t="s">
        <v>30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10" t="s">
        <v>2</v>
      </c>
    </row>
    <row r="4" spans="1:15" s="8" customFormat="1" ht="17.25" customHeight="1">
      <c r="A4" s="64" t="s">
        <v>31</v>
      </c>
      <c r="B4" s="64" t="s">
        <v>32</v>
      </c>
      <c r="C4" s="65" t="s">
        <v>33</v>
      </c>
      <c r="D4" s="67" t="s">
        <v>34</v>
      </c>
      <c r="E4" s="64" t="s">
        <v>35</v>
      </c>
      <c r="F4" s="64"/>
      <c r="G4" s="64"/>
      <c r="H4" s="64"/>
      <c r="I4" s="68" t="s">
        <v>36</v>
      </c>
      <c r="J4" s="68" t="s">
        <v>37</v>
      </c>
      <c r="K4" s="68" t="s">
        <v>38</v>
      </c>
      <c r="L4" s="68" t="s">
        <v>39</v>
      </c>
      <c r="M4" s="68" t="s">
        <v>40</v>
      </c>
      <c r="N4" s="68" t="s">
        <v>41</v>
      </c>
      <c r="O4" s="67" t="s">
        <v>42</v>
      </c>
    </row>
    <row r="5" spans="1:15" s="8" customFormat="1" ht="58.5" customHeight="1">
      <c r="A5" s="64"/>
      <c r="B5" s="64"/>
      <c r="C5" s="66"/>
      <c r="D5" s="67"/>
      <c r="E5" s="21" t="s">
        <v>43</v>
      </c>
      <c r="F5" s="21" t="s">
        <v>44</v>
      </c>
      <c r="G5" s="21" t="s">
        <v>45</v>
      </c>
      <c r="H5" s="21" t="s">
        <v>46</v>
      </c>
      <c r="I5" s="68"/>
      <c r="J5" s="68"/>
      <c r="K5" s="68"/>
      <c r="L5" s="68"/>
      <c r="M5" s="68"/>
      <c r="N5" s="68"/>
      <c r="O5" s="67"/>
    </row>
    <row r="6" spans="1:15" s="8" customFormat="1" ht="21" customHeight="1">
      <c r="A6" s="31" t="s">
        <v>47</v>
      </c>
      <c r="B6" s="31" t="s">
        <v>47</v>
      </c>
      <c r="C6" s="31">
        <v>1</v>
      </c>
      <c r="D6" s="31">
        <f>C6+1</f>
        <v>2</v>
      </c>
      <c r="E6" s="31">
        <f>D6+1</f>
        <v>3</v>
      </c>
      <c r="F6" s="31">
        <f>E6+1</f>
        <v>4</v>
      </c>
      <c r="G6" s="31">
        <f>F6+1</f>
        <v>5</v>
      </c>
      <c r="H6" s="31">
        <v>2</v>
      </c>
      <c r="I6" s="31">
        <f aca="true" t="shared" si="0" ref="I6:O6">H6+1</f>
        <v>3</v>
      </c>
      <c r="J6" s="31">
        <f t="shared" si="0"/>
        <v>4</v>
      </c>
      <c r="K6" s="31">
        <f t="shared" si="0"/>
        <v>5</v>
      </c>
      <c r="L6" s="31">
        <f t="shared" si="0"/>
        <v>6</v>
      </c>
      <c r="M6" s="31">
        <f t="shared" si="0"/>
        <v>7</v>
      </c>
      <c r="N6" s="31">
        <f t="shared" si="0"/>
        <v>8</v>
      </c>
      <c r="O6" s="31">
        <f t="shared" si="0"/>
        <v>9</v>
      </c>
    </row>
    <row r="7" spans="1:15" s="8" customFormat="1" ht="27" customHeight="1">
      <c r="A7" s="16"/>
      <c r="B7" s="51" t="s">
        <v>33</v>
      </c>
      <c r="C7" s="26">
        <v>2506.484687</v>
      </c>
      <c r="D7" s="26"/>
      <c r="E7" s="26">
        <v>2506.484687</v>
      </c>
      <c r="F7" s="26">
        <v>2506.484687</v>
      </c>
      <c r="G7" s="17"/>
      <c r="H7" s="17"/>
      <c r="I7" s="26"/>
      <c r="J7" s="26"/>
      <c r="K7" s="26"/>
      <c r="L7" s="26"/>
      <c r="M7" s="26"/>
      <c r="N7" s="26"/>
      <c r="O7" s="26"/>
    </row>
    <row r="8" spans="1:15" s="8" customFormat="1" ht="27" customHeight="1">
      <c r="A8" s="16" t="s">
        <v>48</v>
      </c>
      <c r="B8" s="51" t="s">
        <v>9</v>
      </c>
      <c r="C8" s="26">
        <v>2213.635383</v>
      </c>
      <c r="D8" s="26"/>
      <c r="E8" s="26">
        <v>2213.635383</v>
      </c>
      <c r="F8" s="26">
        <v>2213.635383</v>
      </c>
      <c r="G8" s="17"/>
      <c r="H8" s="17"/>
      <c r="I8" s="26"/>
      <c r="J8" s="26"/>
      <c r="K8" s="26"/>
      <c r="L8" s="26"/>
      <c r="M8" s="26"/>
      <c r="N8" s="26"/>
      <c r="O8" s="26"/>
    </row>
    <row r="9" spans="1:15" s="8" customFormat="1" ht="27" customHeight="1">
      <c r="A9" s="16" t="s">
        <v>49</v>
      </c>
      <c r="B9" s="51" t="s">
        <v>50</v>
      </c>
      <c r="C9" s="26">
        <v>2213.635383</v>
      </c>
      <c r="D9" s="26"/>
      <c r="E9" s="26">
        <v>2213.635383</v>
      </c>
      <c r="F9" s="26">
        <v>2213.635383</v>
      </c>
      <c r="G9" s="17"/>
      <c r="H9" s="17"/>
      <c r="I9" s="26"/>
      <c r="J9" s="26"/>
      <c r="K9" s="26"/>
      <c r="L9" s="26"/>
      <c r="M9" s="26"/>
      <c r="N9" s="26"/>
      <c r="O9" s="26"/>
    </row>
    <row r="10" spans="1:15" s="8" customFormat="1" ht="27" customHeight="1">
      <c r="A10" s="16" t="s">
        <v>51</v>
      </c>
      <c r="B10" s="51" t="s">
        <v>52</v>
      </c>
      <c r="C10" s="26">
        <v>1960.235383</v>
      </c>
      <c r="D10" s="26"/>
      <c r="E10" s="26">
        <v>1960.235383</v>
      </c>
      <c r="F10" s="26">
        <v>1960.235383</v>
      </c>
      <c r="G10" s="17"/>
      <c r="H10" s="17"/>
      <c r="I10" s="26"/>
      <c r="J10" s="26"/>
      <c r="K10" s="26"/>
      <c r="L10" s="26"/>
      <c r="M10" s="26"/>
      <c r="N10" s="26"/>
      <c r="O10" s="26"/>
    </row>
    <row r="11" spans="1:15" s="8" customFormat="1" ht="27" customHeight="1">
      <c r="A11" s="16" t="s">
        <v>53</v>
      </c>
      <c r="B11" s="51" t="s">
        <v>54</v>
      </c>
      <c r="C11" s="26">
        <v>253.4</v>
      </c>
      <c r="D11" s="26"/>
      <c r="E11" s="26">
        <v>253.4</v>
      </c>
      <c r="F11" s="26">
        <v>253.4</v>
      </c>
      <c r="G11" s="17"/>
      <c r="H11" s="17"/>
      <c r="I11" s="26"/>
      <c r="J11" s="26"/>
      <c r="K11" s="26"/>
      <c r="L11" s="26"/>
      <c r="M11" s="26"/>
      <c r="N11" s="26"/>
      <c r="O11" s="26"/>
    </row>
    <row r="12" spans="1:15" s="8" customFormat="1" ht="27" customHeight="1">
      <c r="A12" s="16" t="s">
        <v>55</v>
      </c>
      <c r="B12" s="51" t="s">
        <v>11</v>
      </c>
      <c r="C12" s="26">
        <v>106.702688</v>
      </c>
      <c r="D12" s="26"/>
      <c r="E12" s="26">
        <v>106.702688</v>
      </c>
      <c r="F12" s="26">
        <v>106.702688</v>
      </c>
      <c r="G12" s="17"/>
      <c r="H12" s="17"/>
      <c r="I12" s="26"/>
      <c r="J12" s="26"/>
      <c r="K12" s="26"/>
      <c r="L12" s="26"/>
      <c r="M12" s="26"/>
      <c r="N12" s="26"/>
      <c r="O12" s="26"/>
    </row>
    <row r="13" spans="1:15" s="8" customFormat="1" ht="39" customHeight="1">
      <c r="A13" s="16" t="s">
        <v>56</v>
      </c>
      <c r="B13" s="51" t="s">
        <v>57</v>
      </c>
      <c r="C13" s="26">
        <v>106.702688</v>
      </c>
      <c r="D13" s="26"/>
      <c r="E13" s="26">
        <v>106.702688</v>
      </c>
      <c r="F13" s="26">
        <v>106.702688</v>
      </c>
      <c r="G13" s="17"/>
      <c r="H13" s="17"/>
      <c r="I13" s="26"/>
      <c r="J13" s="26"/>
      <c r="K13" s="26"/>
      <c r="L13" s="26"/>
      <c r="M13" s="26"/>
      <c r="N13" s="26"/>
      <c r="O13" s="26"/>
    </row>
    <row r="14" spans="1:15" s="8" customFormat="1" ht="27" customHeight="1">
      <c r="A14" s="16" t="s">
        <v>58</v>
      </c>
      <c r="B14" s="51" t="s">
        <v>59</v>
      </c>
      <c r="C14" s="26">
        <v>0.76</v>
      </c>
      <c r="D14" s="26"/>
      <c r="E14" s="26">
        <v>0.76</v>
      </c>
      <c r="F14" s="26">
        <v>0.76</v>
      </c>
      <c r="G14" s="17"/>
      <c r="H14" s="17"/>
      <c r="I14" s="26"/>
      <c r="J14" s="26"/>
      <c r="K14" s="26"/>
      <c r="L14" s="26"/>
      <c r="M14" s="26"/>
      <c r="N14" s="26"/>
      <c r="O14" s="26"/>
    </row>
    <row r="15" spans="1:15" s="8" customFormat="1" ht="33.75" customHeight="1">
      <c r="A15" s="16" t="s">
        <v>60</v>
      </c>
      <c r="B15" s="51" t="s">
        <v>61</v>
      </c>
      <c r="C15" s="26">
        <v>105.942688</v>
      </c>
      <c r="D15" s="26"/>
      <c r="E15" s="26">
        <v>105.942688</v>
      </c>
      <c r="F15" s="26">
        <v>105.942688</v>
      </c>
      <c r="G15" s="17"/>
      <c r="H15" s="17"/>
      <c r="I15" s="26"/>
      <c r="J15" s="26"/>
      <c r="K15" s="26"/>
      <c r="L15" s="26"/>
      <c r="M15" s="26"/>
      <c r="N15" s="26"/>
      <c r="O15" s="26"/>
    </row>
    <row r="16" spans="1:15" s="8" customFormat="1" ht="27" customHeight="1">
      <c r="A16" s="16" t="s">
        <v>62</v>
      </c>
      <c r="B16" s="51" t="s">
        <v>13</v>
      </c>
      <c r="C16" s="26">
        <v>186.146616</v>
      </c>
      <c r="D16" s="26"/>
      <c r="E16" s="26">
        <v>186.146616</v>
      </c>
      <c r="F16" s="26">
        <v>186.146616</v>
      </c>
      <c r="G16" s="17"/>
      <c r="H16" s="17"/>
      <c r="I16" s="26"/>
      <c r="J16" s="26"/>
      <c r="K16" s="26"/>
      <c r="L16" s="26"/>
      <c r="M16" s="26"/>
      <c r="N16" s="26"/>
      <c r="O16" s="26"/>
    </row>
    <row r="17" spans="1:15" s="8" customFormat="1" ht="27" customHeight="1">
      <c r="A17" s="16" t="s">
        <v>49</v>
      </c>
      <c r="B17" s="51" t="s">
        <v>63</v>
      </c>
      <c r="C17" s="26">
        <v>186.146616</v>
      </c>
      <c r="D17" s="26"/>
      <c r="E17" s="26">
        <v>186.146616</v>
      </c>
      <c r="F17" s="26">
        <v>186.146616</v>
      </c>
      <c r="G17" s="17"/>
      <c r="H17" s="17"/>
      <c r="I17" s="26"/>
      <c r="J17" s="26"/>
      <c r="K17" s="26"/>
      <c r="L17" s="26"/>
      <c r="M17" s="26"/>
      <c r="N17" s="26"/>
      <c r="O17" s="26"/>
    </row>
    <row r="18" spans="1:15" s="8" customFormat="1" ht="27" customHeight="1">
      <c r="A18" s="16" t="s">
        <v>64</v>
      </c>
      <c r="B18" s="51" t="s">
        <v>65</v>
      </c>
      <c r="C18" s="26">
        <v>166.154616</v>
      </c>
      <c r="D18" s="26"/>
      <c r="E18" s="26">
        <v>166.154616</v>
      </c>
      <c r="F18" s="26">
        <v>166.154616</v>
      </c>
      <c r="G18" s="17"/>
      <c r="H18" s="17"/>
      <c r="I18" s="26"/>
      <c r="J18" s="26"/>
      <c r="K18" s="26"/>
      <c r="L18" s="26"/>
      <c r="M18" s="26"/>
      <c r="N18" s="26"/>
      <c r="O18" s="26"/>
    </row>
    <row r="19" spans="1:15" s="8" customFormat="1" ht="27" customHeight="1">
      <c r="A19" s="16" t="s">
        <v>66</v>
      </c>
      <c r="B19" s="51" t="s">
        <v>67</v>
      </c>
      <c r="C19" s="26">
        <v>19.992</v>
      </c>
      <c r="D19" s="26"/>
      <c r="E19" s="26">
        <v>19.992</v>
      </c>
      <c r="F19" s="26">
        <v>19.992</v>
      </c>
      <c r="G19" s="17"/>
      <c r="H19" s="17"/>
      <c r="I19" s="26"/>
      <c r="J19" s="26"/>
      <c r="K19" s="26"/>
      <c r="L19" s="26"/>
      <c r="M19" s="26"/>
      <c r="N19" s="26"/>
      <c r="O19" s="26"/>
    </row>
    <row r="20" s="8" customFormat="1" ht="21" customHeight="1"/>
    <row r="21" s="8" customFormat="1" ht="21" customHeight="1"/>
    <row r="22" s="8" customFormat="1" ht="21" customHeight="1"/>
    <row r="23" s="8" customFormat="1" ht="21" customHeight="1"/>
    <row r="24" s="8" customFormat="1" ht="21" customHeight="1"/>
    <row r="25" s="8" customFormat="1" ht="21" customHeight="1"/>
    <row r="26" s="8" customFormat="1" ht="21" customHeight="1"/>
    <row r="27" s="8" customFormat="1" ht="21" customHeight="1"/>
    <row r="28" s="8" customFormat="1" ht="21" customHeight="1"/>
    <row r="29" s="8" customFormat="1" ht="21" customHeight="1"/>
    <row r="30" s="8" customFormat="1" ht="21" customHeight="1"/>
    <row r="31" s="8" customFormat="1" ht="21" customHeight="1"/>
    <row r="32" s="8" customFormat="1" ht="21" customHeight="1"/>
    <row r="33" s="8" customFormat="1" ht="15"/>
    <row r="34" s="8" customFormat="1" ht="15"/>
    <row r="35" s="8" customFormat="1" ht="15"/>
    <row r="36" s="8" customFormat="1" ht="15"/>
    <row r="37" s="8" customFormat="1" ht="15"/>
    <row r="38" s="8" customFormat="1" ht="15"/>
    <row r="39" s="8" customFormat="1" ht="15"/>
    <row r="40" s="8" customFormat="1" ht="15"/>
    <row r="41" s="8" customFormat="1" ht="15"/>
    <row r="42" s="8" customFormat="1" ht="15"/>
    <row r="43" s="8" customFormat="1" ht="15"/>
    <row r="44" s="8" customFormat="1" ht="15"/>
    <row r="45" s="8" customFormat="1" ht="15"/>
    <row r="46" s="8" customFormat="1" ht="15"/>
    <row r="47" s="8" customFormat="1" ht="15"/>
    <row r="48" s="8" customFormat="1" ht="15"/>
    <row r="49" s="8" customFormat="1" ht="15"/>
    <row r="50" s="8" customFormat="1" ht="15"/>
    <row r="51" s="8" customFormat="1" ht="15"/>
    <row r="52" s="8" customFormat="1" ht="15"/>
    <row r="53" s="8" customFormat="1" ht="15"/>
    <row r="54" s="8" customFormat="1" ht="15"/>
    <row r="55" s="8" customFormat="1" ht="15"/>
    <row r="56" s="8" customFormat="1" ht="15"/>
    <row r="57" s="8" customFormat="1" ht="15"/>
    <row r="58" s="8" customFormat="1" ht="15"/>
    <row r="59" s="8" customFormat="1" ht="15"/>
    <row r="60" s="8" customFormat="1" ht="15"/>
    <row r="61" s="8" customFormat="1" ht="15"/>
    <row r="62" s="8" customFormat="1" ht="15"/>
    <row r="63" s="8" customFormat="1" ht="15"/>
    <row r="64" s="8" customFormat="1" ht="15"/>
    <row r="65" s="8" customFormat="1" ht="15"/>
    <row r="66" s="8" customFormat="1" ht="15"/>
    <row r="67" s="8" customFormat="1" ht="15"/>
    <row r="68" s="8" customFormat="1" ht="15"/>
    <row r="69" s="8" customFormat="1" ht="15"/>
    <row r="70" s="8" customFormat="1" ht="15"/>
    <row r="71" s="8" customFormat="1" ht="15"/>
    <row r="72" s="8" customFormat="1" ht="15"/>
    <row r="73" s="8" customFormat="1" ht="15"/>
    <row r="74" s="8" customFormat="1" ht="15"/>
    <row r="75" s="8" customFormat="1" ht="15"/>
    <row r="76" s="8" customFormat="1" ht="15"/>
    <row r="77" s="8" customFormat="1" ht="15"/>
    <row r="78" s="8" customFormat="1" ht="15"/>
    <row r="79" s="8" customFormat="1" ht="15"/>
    <row r="80" s="8" customFormat="1" ht="15"/>
    <row r="81" s="8" customFormat="1" ht="15"/>
    <row r="82" s="8" customFormat="1" ht="15"/>
    <row r="83" s="8" customFormat="1" ht="15"/>
    <row r="84" s="8" customFormat="1" ht="15"/>
    <row r="85" s="8" customFormat="1" ht="15"/>
    <row r="86" s="8" customFormat="1" ht="15"/>
    <row r="87" s="8" customFormat="1" ht="15"/>
    <row r="88" s="8" customFormat="1" ht="15"/>
    <row r="89" s="8" customFormat="1" ht="15"/>
    <row r="90" s="8" customFormat="1" ht="15"/>
    <row r="91" s="8" customFormat="1" ht="15"/>
    <row r="92" s="8" customFormat="1" ht="15"/>
    <row r="93" s="8" customFormat="1" ht="15"/>
    <row r="94" s="8" customFormat="1" ht="15"/>
    <row r="95" s="8" customFormat="1" ht="15"/>
    <row r="96" s="8" customFormat="1" ht="15"/>
    <row r="97" s="8" customFormat="1" ht="15"/>
    <row r="98" s="8" customFormat="1" ht="15"/>
    <row r="99" s="8" customFormat="1" ht="15"/>
    <row r="100" s="8" customFormat="1" ht="15"/>
    <row r="101" s="8" customFormat="1" ht="15"/>
    <row r="102" s="8" customFormat="1" ht="15"/>
    <row r="103" s="8" customFormat="1" ht="15"/>
    <row r="104" s="8" customFormat="1" ht="15"/>
    <row r="105" s="8" customFormat="1" ht="15"/>
    <row r="106" s="8" customFormat="1" ht="15"/>
    <row r="107" s="8" customFormat="1" ht="15"/>
    <row r="108" s="8" customFormat="1" ht="15"/>
    <row r="109" s="8" customFormat="1" ht="15"/>
    <row r="110" s="8" customFormat="1" ht="15"/>
    <row r="111" s="8" customFormat="1" ht="15"/>
    <row r="112" s="8" customFormat="1" ht="15"/>
    <row r="113" s="8" customFormat="1" ht="15"/>
    <row r="114" s="8" customFormat="1" ht="15"/>
    <row r="115" s="8" customFormat="1" ht="15"/>
    <row r="116" s="8" customFormat="1" ht="15"/>
    <row r="117" s="8" customFormat="1" ht="15"/>
    <row r="118" s="8" customFormat="1" ht="15"/>
    <row r="119" s="8" customFormat="1" ht="15"/>
    <row r="120" s="8" customFormat="1" ht="15"/>
    <row r="121" s="8" customFormat="1" ht="15"/>
    <row r="122" s="8" customFormat="1" ht="15"/>
    <row r="123" s="8" customFormat="1" ht="15"/>
    <row r="124" s="8" customFormat="1" ht="15"/>
    <row r="125" s="8" customFormat="1" ht="15"/>
    <row r="126" s="8" customFormat="1" ht="15"/>
    <row r="127" s="8" customFormat="1" ht="15"/>
    <row r="128" s="8" customFormat="1" ht="15"/>
    <row r="129" s="8" customFormat="1" ht="15"/>
    <row r="130" s="8" customFormat="1" ht="15"/>
    <row r="131" s="8" customFormat="1" ht="15"/>
    <row r="132" s="8" customFormat="1" ht="15"/>
    <row r="133" s="8" customFormat="1" ht="15"/>
    <row r="134" s="8" customFormat="1" ht="15"/>
    <row r="135" s="8" customFormat="1" ht="15"/>
    <row r="136" s="8" customFormat="1" ht="15"/>
    <row r="137" s="8" customFormat="1" ht="15"/>
    <row r="138" s="8" customFormat="1" ht="15"/>
    <row r="139" s="8" customFormat="1" ht="15"/>
    <row r="140" s="8" customFormat="1" ht="15"/>
    <row r="141" s="8" customFormat="1" ht="15"/>
    <row r="142" s="8" customFormat="1" ht="15"/>
    <row r="143" s="8" customFormat="1" ht="15"/>
    <row r="144" s="8" customFormat="1" ht="15"/>
    <row r="145" s="8" customFormat="1" ht="15"/>
    <row r="146" s="8" customFormat="1" ht="15"/>
    <row r="147" s="8" customFormat="1" ht="15"/>
    <row r="148" s="8" customFormat="1" ht="15"/>
    <row r="149" s="8" customFormat="1" ht="15"/>
    <row r="150" s="8" customFormat="1" ht="15"/>
    <row r="151" s="8" customFormat="1" ht="15"/>
    <row r="152" s="8" customFormat="1" ht="15"/>
    <row r="153" s="8" customFormat="1" ht="15"/>
    <row r="154" s="8" customFormat="1" ht="15"/>
    <row r="155" s="8" customFormat="1" ht="15"/>
    <row r="156" s="8" customFormat="1" ht="15"/>
    <row r="157" s="8" customFormat="1" ht="15"/>
    <row r="158" s="8" customFormat="1" ht="15"/>
    <row r="159" s="8" customFormat="1" ht="15"/>
    <row r="160" s="8" customFormat="1" ht="15"/>
    <row r="161" s="8" customFormat="1" ht="15"/>
    <row r="162" s="8" customFormat="1" ht="15"/>
    <row r="163" s="8" customFormat="1" ht="15"/>
    <row r="164" s="8" customFormat="1" ht="15"/>
    <row r="165" s="8" customFormat="1" ht="15"/>
    <row r="166" s="8" customFormat="1" ht="15"/>
    <row r="167" s="8" customFormat="1" ht="15"/>
    <row r="168" s="8" customFormat="1" ht="15"/>
    <row r="169" s="8" customFormat="1" ht="15"/>
    <row r="170" s="8" customFormat="1" ht="15"/>
    <row r="171" s="8" customFormat="1" ht="15"/>
    <row r="172" s="8" customFormat="1" ht="15"/>
    <row r="173" s="8" customFormat="1" ht="15"/>
    <row r="174" s="8" customFormat="1" ht="15"/>
    <row r="175" s="8" customFormat="1" ht="15"/>
    <row r="176" s="8" customFormat="1" ht="15"/>
    <row r="177" s="8" customFormat="1" ht="15"/>
    <row r="178" s="8" customFormat="1" ht="15"/>
    <row r="179" s="8" customFormat="1" ht="15"/>
    <row r="180" s="8" customFormat="1" ht="15"/>
    <row r="181" s="8" customFormat="1" ht="15"/>
    <row r="182" s="8" customFormat="1" ht="15"/>
    <row r="183" s="8" customFormat="1" ht="15"/>
    <row r="184" s="8" customFormat="1" ht="15"/>
    <row r="185" s="8" customFormat="1" ht="15"/>
    <row r="186" s="8" customFormat="1" ht="15"/>
    <row r="187" s="8" customFormat="1" ht="15"/>
    <row r="188" s="8" customFormat="1" ht="15"/>
    <row r="189" s="8" customFormat="1" ht="15"/>
    <row r="190" s="8" customFormat="1" ht="15"/>
    <row r="191" s="8" customFormat="1" ht="15"/>
    <row r="192" s="8" customFormat="1" ht="15"/>
    <row r="193" s="8" customFormat="1" ht="15"/>
    <row r="194" s="8" customFormat="1" ht="15"/>
    <row r="195" s="8" customFormat="1" ht="15"/>
    <row r="196" s="8" customFormat="1" ht="15"/>
    <row r="197" s="8" customFormat="1" ht="15"/>
    <row r="198" s="8" customFormat="1" ht="15"/>
    <row r="199" s="8" customFormat="1" ht="15"/>
    <row r="200" s="8" customFormat="1" ht="15"/>
    <row r="201" s="8" customFormat="1" ht="15"/>
    <row r="202" s="8" customFormat="1" ht="15"/>
    <row r="203" s="8" customFormat="1" ht="15"/>
    <row r="204" s="8" customFormat="1" ht="15"/>
    <row r="205" s="8" customFormat="1" ht="15"/>
    <row r="206" s="8" customFormat="1" ht="15"/>
    <row r="207" s="8" customFormat="1" ht="15"/>
    <row r="208" s="8" customFormat="1" ht="15"/>
    <row r="209" s="8" customFormat="1" ht="15"/>
    <row r="210" s="8" customFormat="1" ht="15"/>
    <row r="211" s="8" customFormat="1" ht="15"/>
    <row r="212" s="8" customFormat="1" ht="15"/>
    <row r="213" s="8" customFormat="1" ht="15"/>
    <row r="214" s="8" customFormat="1" ht="15"/>
    <row r="215" s="8" customFormat="1" ht="15"/>
    <row r="216" s="8" customFormat="1" ht="15"/>
    <row r="217" s="8" customFormat="1" ht="15"/>
    <row r="218" s="8" customFormat="1" ht="15"/>
    <row r="219" s="8" customFormat="1" ht="15"/>
    <row r="220" s="8" customFormat="1" ht="15"/>
    <row r="221" s="8" customFormat="1" ht="15"/>
    <row r="222" s="8" customFormat="1" ht="15"/>
    <row r="223" s="8" customFormat="1" ht="15"/>
    <row r="224" s="8" customFormat="1" ht="15"/>
    <row r="225" s="8" customFormat="1" ht="15"/>
    <row r="226" s="8" customFormat="1" ht="15"/>
    <row r="227" s="8" customFormat="1" ht="15"/>
    <row r="228" s="8" customFormat="1" ht="15"/>
    <row r="229" s="8" customFormat="1" ht="15"/>
    <row r="230" s="8" customFormat="1" ht="15"/>
    <row r="231" s="8" customFormat="1" ht="15"/>
    <row r="232" s="8" customFormat="1" ht="15"/>
    <row r="233" s="8" customFormat="1" ht="15"/>
    <row r="234" s="8" customFormat="1" ht="15"/>
    <row r="235" s="8" customFormat="1" ht="15"/>
    <row r="236" s="8" customFormat="1" ht="15"/>
    <row r="237" s="8" customFormat="1" ht="15"/>
    <row r="238" s="8" customFormat="1" ht="15"/>
    <row r="239" s="8" customFormat="1" ht="15"/>
    <row r="240" s="8" customFormat="1" ht="15"/>
    <row r="241" s="8" customFormat="1" ht="15"/>
    <row r="242" s="8" customFormat="1" ht="15"/>
    <row r="243" s="8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O4:O5"/>
    <mergeCell ref="L4:L5"/>
    <mergeCell ref="M4:M5"/>
    <mergeCell ref="N4:N5"/>
    <mergeCell ref="I4:I5"/>
    <mergeCell ref="J4:J5"/>
    <mergeCell ref="K4:K5"/>
    <mergeCell ref="A2:O2"/>
    <mergeCell ref="E4:H4"/>
    <mergeCell ref="A4:A5"/>
    <mergeCell ref="B4:B5"/>
    <mergeCell ref="C4:C5"/>
    <mergeCell ref="D4:D5"/>
  </mergeCells>
  <printOptions/>
  <pageMargins left="0.16" right="0.16" top="0.51" bottom="0.51" header="0.51" footer="0.51"/>
  <pageSetup horizontalDpi="300" verticalDpi="300" orientation="landscape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zoomScalePageLayoutView="0" workbookViewId="0" topLeftCell="A1">
      <selection activeCell="A1" sqref="A1:E19"/>
    </sheetView>
  </sheetViews>
  <sheetFormatPr defaultColWidth="9.140625" defaultRowHeight="12.75" customHeight="1"/>
  <cols>
    <col min="1" max="1" width="19.421875" style="8" customWidth="1"/>
    <col min="2" max="2" width="42.421875" style="8" customWidth="1"/>
    <col min="3" max="5" width="23.57421875" style="8" customWidth="1"/>
    <col min="6" max="6" width="9.140625" style="8" customWidth="1"/>
    <col min="7" max="7" width="13.57421875" style="8" customWidth="1"/>
    <col min="8" max="8" width="9.140625" style="8" customWidth="1"/>
  </cols>
  <sheetData>
    <row r="1" spans="1:7" s="8" customFormat="1" ht="21" customHeight="1">
      <c r="A1" s="9"/>
      <c r="B1" s="9"/>
      <c r="C1" s="9"/>
      <c r="D1" s="9"/>
      <c r="E1" s="9"/>
      <c r="F1" s="9"/>
      <c r="G1" s="9"/>
    </row>
    <row r="2" spans="1:7" s="8" customFormat="1" ht="29.25" customHeight="1">
      <c r="A2" s="69" t="s">
        <v>68</v>
      </c>
      <c r="B2" s="69"/>
      <c r="C2" s="69"/>
      <c r="D2" s="69"/>
      <c r="E2" s="69"/>
      <c r="F2" s="11"/>
      <c r="G2" s="11"/>
    </row>
    <row r="3" spans="1:7" s="8" customFormat="1" ht="21" customHeight="1">
      <c r="A3" s="18" t="s">
        <v>69</v>
      </c>
      <c r="B3" s="13"/>
      <c r="C3" s="13"/>
      <c r="D3" s="13"/>
      <c r="E3" s="36" t="s">
        <v>2</v>
      </c>
      <c r="F3" s="9"/>
      <c r="G3" s="9"/>
    </row>
    <row r="4" spans="1:7" s="8" customFormat="1" ht="21" customHeight="1">
      <c r="A4" s="64" t="s">
        <v>70</v>
      </c>
      <c r="B4" s="64"/>
      <c r="C4" s="68" t="s">
        <v>33</v>
      </c>
      <c r="D4" s="70" t="s">
        <v>71</v>
      </c>
      <c r="E4" s="64" t="s">
        <v>72</v>
      </c>
      <c r="F4" s="9"/>
      <c r="G4" s="9"/>
    </row>
    <row r="5" spans="1:7" s="8" customFormat="1" ht="21" customHeight="1">
      <c r="A5" s="14" t="s">
        <v>73</v>
      </c>
      <c r="B5" s="14" t="s">
        <v>74</v>
      </c>
      <c r="C5" s="68"/>
      <c r="D5" s="70"/>
      <c r="E5" s="64"/>
      <c r="F5" s="9"/>
      <c r="G5" s="9"/>
    </row>
    <row r="6" spans="1:7" s="8" customFormat="1" ht="21" customHeight="1">
      <c r="A6" s="30" t="s">
        <v>47</v>
      </c>
      <c r="B6" s="30" t="s">
        <v>47</v>
      </c>
      <c r="C6" s="30">
        <v>1</v>
      </c>
      <c r="D6" s="31">
        <f>C6+1</f>
        <v>2</v>
      </c>
      <c r="E6" s="31">
        <f>D6+1</f>
        <v>3</v>
      </c>
      <c r="F6" s="9"/>
      <c r="G6" s="9"/>
    </row>
    <row r="7" spans="1:7" s="8" customFormat="1" ht="27" customHeight="1">
      <c r="A7" s="17"/>
      <c r="B7" s="17" t="s">
        <v>33</v>
      </c>
      <c r="C7" s="17">
        <v>2506.484687</v>
      </c>
      <c r="D7" s="17">
        <v>2253.084687</v>
      </c>
      <c r="E7" s="17">
        <v>253.4</v>
      </c>
      <c r="F7" s="9"/>
      <c r="G7" s="9"/>
    </row>
    <row r="8" spans="1:5" s="8" customFormat="1" ht="27" customHeight="1">
      <c r="A8" s="17" t="s">
        <v>48</v>
      </c>
      <c r="B8" s="17" t="s">
        <v>9</v>
      </c>
      <c r="C8" s="17">
        <v>2213.635383</v>
      </c>
      <c r="D8" s="17">
        <v>1960.235383</v>
      </c>
      <c r="E8" s="17">
        <v>253.4</v>
      </c>
    </row>
    <row r="9" spans="1:5" s="8" customFormat="1" ht="27" customHeight="1">
      <c r="A9" s="17" t="s">
        <v>49</v>
      </c>
      <c r="B9" s="17" t="s">
        <v>50</v>
      </c>
      <c r="C9" s="17">
        <v>2213.635383</v>
      </c>
      <c r="D9" s="17">
        <v>1960.235383</v>
      </c>
      <c r="E9" s="17">
        <v>253.4</v>
      </c>
    </row>
    <row r="10" spans="1:5" s="8" customFormat="1" ht="27" customHeight="1">
      <c r="A10" s="17" t="s">
        <v>51</v>
      </c>
      <c r="B10" s="17" t="s">
        <v>52</v>
      </c>
      <c r="C10" s="17">
        <v>1960.235383</v>
      </c>
      <c r="D10" s="17">
        <v>1960.235383</v>
      </c>
      <c r="E10" s="17"/>
    </row>
    <row r="11" spans="1:5" s="8" customFormat="1" ht="27" customHeight="1">
      <c r="A11" s="17" t="s">
        <v>53</v>
      </c>
      <c r="B11" s="17" t="s">
        <v>54</v>
      </c>
      <c r="C11" s="17">
        <v>253.4</v>
      </c>
      <c r="D11" s="17"/>
      <c r="E11" s="17">
        <v>253.4</v>
      </c>
    </row>
    <row r="12" spans="1:5" s="8" customFormat="1" ht="27" customHeight="1">
      <c r="A12" s="17" t="s">
        <v>55</v>
      </c>
      <c r="B12" s="17" t="s">
        <v>11</v>
      </c>
      <c r="C12" s="17">
        <v>106.702688</v>
      </c>
      <c r="D12" s="17">
        <v>106.702688</v>
      </c>
      <c r="E12" s="17"/>
    </row>
    <row r="13" spans="1:5" s="8" customFormat="1" ht="27" customHeight="1">
      <c r="A13" s="17" t="s">
        <v>56</v>
      </c>
      <c r="B13" s="17" t="s">
        <v>57</v>
      </c>
      <c r="C13" s="17">
        <v>106.702688</v>
      </c>
      <c r="D13" s="17">
        <v>106.702688</v>
      </c>
      <c r="E13" s="17"/>
    </row>
    <row r="14" spans="1:5" s="8" customFormat="1" ht="27" customHeight="1">
      <c r="A14" s="17" t="s">
        <v>58</v>
      </c>
      <c r="B14" s="17" t="s">
        <v>59</v>
      </c>
      <c r="C14" s="17">
        <v>0.76</v>
      </c>
      <c r="D14" s="17">
        <v>0.76</v>
      </c>
      <c r="E14" s="17"/>
    </row>
    <row r="15" spans="1:5" s="8" customFormat="1" ht="27" customHeight="1">
      <c r="A15" s="17" t="s">
        <v>60</v>
      </c>
      <c r="B15" s="17" t="s">
        <v>61</v>
      </c>
      <c r="C15" s="17">
        <v>105.942688</v>
      </c>
      <c r="D15" s="17">
        <v>105.942688</v>
      </c>
      <c r="E15" s="17"/>
    </row>
    <row r="16" spans="1:5" s="8" customFormat="1" ht="27" customHeight="1">
      <c r="A16" s="17" t="s">
        <v>62</v>
      </c>
      <c r="B16" s="17" t="s">
        <v>13</v>
      </c>
      <c r="C16" s="17">
        <v>186.146616</v>
      </c>
      <c r="D16" s="17">
        <v>186.146616</v>
      </c>
      <c r="E16" s="17"/>
    </row>
    <row r="17" spans="1:5" s="8" customFormat="1" ht="27" customHeight="1">
      <c r="A17" s="17" t="s">
        <v>49</v>
      </c>
      <c r="B17" s="17" t="s">
        <v>63</v>
      </c>
      <c r="C17" s="17">
        <v>186.146616</v>
      </c>
      <c r="D17" s="17">
        <v>186.146616</v>
      </c>
      <c r="E17" s="17"/>
    </row>
    <row r="18" spans="1:5" s="8" customFormat="1" ht="27" customHeight="1">
      <c r="A18" s="17" t="s">
        <v>64</v>
      </c>
      <c r="B18" s="17" t="s">
        <v>65</v>
      </c>
      <c r="C18" s="17">
        <v>166.154616</v>
      </c>
      <c r="D18" s="17">
        <v>166.154616</v>
      </c>
      <c r="E18" s="17"/>
    </row>
    <row r="19" spans="1:5" s="8" customFormat="1" ht="27" customHeight="1">
      <c r="A19" s="17" t="s">
        <v>66</v>
      </c>
      <c r="B19" s="17" t="s">
        <v>67</v>
      </c>
      <c r="C19" s="17">
        <v>19.992</v>
      </c>
      <c r="D19" s="17">
        <v>19.992</v>
      </c>
      <c r="E19" s="17"/>
    </row>
    <row r="20" spans="1:5" s="8" customFormat="1" ht="21" customHeight="1">
      <c r="A20" s="46"/>
      <c r="B20" s="46"/>
      <c r="C20" s="46"/>
      <c r="D20" s="46"/>
      <c r="E20" s="46"/>
    </row>
    <row r="21" s="8" customFormat="1" ht="21" customHeight="1"/>
    <row r="22" s="8" customFormat="1" ht="21" customHeight="1">
      <c r="C22" s="49"/>
    </row>
    <row r="23" s="8" customFormat="1" ht="21" customHeight="1">
      <c r="E23" s="49"/>
    </row>
    <row r="24" s="8" customFormat="1" ht="21" customHeight="1"/>
    <row r="25" s="8" customFormat="1" ht="21" customHeight="1"/>
    <row r="26" s="8" customFormat="1" ht="21" customHeight="1"/>
    <row r="27" s="8" customFormat="1" ht="21" customHeight="1"/>
    <row r="28" s="8" customFormat="1" ht="21" customHeight="1"/>
    <row r="29" s="8" customFormat="1" ht="21" customHeight="1"/>
    <row r="30" s="8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31" right="0.2" top="0.61" bottom="0.98" header="0.51" footer="0.51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9"/>
  <sheetViews>
    <sheetView showGridLines="0" zoomScalePageLayoutView="0" workbookViewId="0" topLeftCell="A1">
      <selection activeCell="C27" sqref="C27"/>
    </sheetView>
  </sheetViews>
  <sheetFormatPr defaultColWidth="9.140625" defaultRowHeight="12.75" customHeight="1"/>
  <cols>
    <col min="1" max="1" width="29.8515625" style="8" customWidth="1"/>
    <col min="2" max="2" width="18.28125" style="8" customWidth="1"/>
    <col min="3" max="3" width="28.421875" style="8" customWidth="1"/>
    <col min="4" max="4" width="18.00390625" style="8" customWidth="1"/>
    <col min="5" max="5" width="21.57421875" style="8" customWidth="1"/>
    <col min="6" max="6" width="21.7109375" style="8" customWidth="1"/>
    <col min="7" max="7" width="23.8515625" style="8" customWidth="1"/>
    <col min="8" max="34" width="9.140625" style="8" customWidth="1"/>
  </cols>
  <sheetData>
    <row r="1" spans="1:7" s="8" customFormat="1" ht="19.5" customHeight="1">
      <c r="A1" s="9"/>
      <c r="B1" s="33"/>
      <c r="C1" s="9"/>
      <c r="D1" s="9"/>
      <c r="E1" s="9"/>
      <c r="F1" s="34"/>
      <c r="G1" s="13"/>
    </row>
    <row r="2" spans="1:7" s="8" customFormat="1" ht="29.25" customHeight="1">
      <c r="A2" s="71" t="s">
        <v>75</v>
      </c>
      <c r="B2" s="72"/>
      <c r="C2" s="71"/>
      <c r="D2" s="71"/>
      <c r="E2" s="71"/>
      <c r="F2" s="71"/>
      <c r="G2" s="13"/>
    </row>
    <row r="3" spans="1:7" s="8" customFormat="1" ht="17.25" customHeight="1">
      <c r="A3" s="18" t="s">
        <v>30</v>
      </c>
      <c r="B3" s="35"/>
      <c r="C3" s="13"/>
      <c r="D3" s="13"/>
      <c r="E3" s="13"/>
      <c r="F3" s="10"/>
      <c r="G3" s="36" t="s">
        <v>2</v>
      </c>
    </row>
    <row r="4" spans="1:7" s="8" customFormat="1" ht="17.25" customHeight="1">
      <c r="A4" s="64" t="s">
        <v>3</v>
      </c>
      <c r="B4" s="64"/>
      <c r="C4" s="64" t="s">
        <v>76</v>
      </c>
      <c r="D4" s="64"/>
      <c r="E4" s="64"/>
      <c r="F4" s="64"/>
      <c r="G4" s="64"/>
    </row>
    <row r="5" spans="1:7" s="8" customFormat="1" ht="17.25" customHeight="1">
      <c r="A5" s="14" t="s">
        <v>5</v>
      </c>
      <c r="B5" s="37" t="s">
        <v>6</v>
      </c>
      <c r="C5" s="29" t="s">
        <v>7</v>
      </c>
      <c r="D5" s="29" t="s">
        <v>33</v>
      </c>
      <c r="E5" s="29" t="s">
        <v>77</v>
      </c>
      <c r="F5" s="29" t="s">
        <v>78</v>
      </c>
      <c r="G5" s="38" t="s">
        <v>79</v>
      </c>
    </row>
    <row r="6" spans="1:7" s="8" customFormat="1" ht="17.25" customHeight="1">
      <c r="A6" s="39" t="s">
        <v>8</v>
      </c>
      <c r="B6" s="17">
        <v>2506.484687</v>
      </c>
      <c r="C6" s="17" t="s">
        <v>80</v>
      </c>
      <c r="D6" s="40">
        <v>2506.484687</v>
      </c>
      <c r="E6" s="40">
        <v>2506.484687</v>
      </c>
      <c r="F6" s="40"/>
      <c r="G6" s="41"/>
    </row>
    <row r="7" spans="1:7" s="8" customFormat="1" ht="17.25" customHeight="1">
      <c r="A7" s="39" t="s">
        <v>81</v>
      </c>
      <c r="B7" s="17">
        <v>2506.484687</v>
      </c>
      <c r="C7" s="42" t="s">
        <v>9</v>
      </c>
      <c r="D7" s="40">
        <v>2213.635383</v>
      </c>
      <c r="E7" s="40">
        <v>2213.635383</v>
      </c>
      <c r="F7" s="40"/>
      <c r="G7" s="41"/>
    </row>
    <row r="8" spans="1:7" s="8" customFormat="1" ht="17.25" customHeight="1">
      <c r="A8" s="39" t="s">
        <v>82</v>
      </c>
      <c r="B8" s="17"/>
      <c r="C8" s="43" t="s">
        <v>11</v>
      </c>
      <c r="D8" s="40">
        <v>106.702688</v>
      </c>
      <c r="E8" s="40">
        <v>106.702688</v>
      </c>
      <c r="F8" s="40"/>
      <c r="G8" s="41"/>
    </row>
    <row r="9" spans="1:7" s="8" customFormat="1" ht="17.25" customHeight="1">
      <c r="A9" s="39" t="s">
        <v>83</v>
      </c>
      <c r="B9" s="26"/>
      <c r="C9" s="42" t="s">
        <v>13</v>
      </c>
      <c r="D9" s="40">
        <v>186.146616</v>
      </c>
      <c r="E9" s="40">
        <v>186.146616</v>
      </c>
      <c r="F9" s="40"/>
      <c r="G9" s="41"/>
    </row>
    <row r="10" spans="1:7" s="8" customFormat="1" ht="19.5" customHeight="1">
      <c r="A10" s="39"/>
      <c r="B10" s="44"/>
      <c r="C10" s="42"/>
      <c r="D10" s="40"/>
      <c r="E10" s="40"/>
      <c r="F10" s="40"/>
      <c r="G10" s="41"/>
    </row>
    <row r="11" spans="1:7" s="8" customFormat="1" ht="19.5" customHeight="1">
      <c r="A11" s="39"/>
      <c r="B11" s="44"/>
      <c r="C11" s="42"/>
      <c r="D11" s="40"/>
      <c r="E11" s="40"/>
      <c r="F11" s="40"/>
      <c r="G11" s="41"/>
    </row>
    <row r="12" spans="1:7" s="8" customFormat="1" ht="19.5" customHeight="1">
      <c r="A12" s="39"/>
      <c r="B12" s="44"/>
      <c r="C12" s="42"/>
      <c r="D12" s="40"/>
      <c r="E12" s="40"/>
      <c r="F12" s="40"/>
      <c r="G12" s="41"/>
    </row>
    <row r="13" spans="1:7" s="8" customFormat="1" ht="19.5" customHeight="1">
      <c r="A13" s="39"/>
      <c r="B13" s="44"/>
      <c r="C13" s="42"/>
      <c r="D13" s="40"/>
      <c r="E13" s="40"/>
      <c r="F13" s="40"/>
      <c r="G13" s="41"/>
    </row>
    <row r="14" spans="1:7" s="8" customFormat="1" ht="19.5" customHeight="1">
      <c r="A14" s="39"/>
      <c r="B14" s="44"/>
      <c r="C14" s="42"/>
      <c r="D14" s="40"/>
      <c r="E14" s="40"/>
      <c r="F14" s="40"/>
      <c r="G14" s="41"/>
    </row>
    <row r="15" spans="1:7" s="8" customFormat="1" ht="17.25" customHeight="1">
      <c r="A15" s="39" t="s">
        <v>84</v>
      </c>
      <c r="B15" s="45"/>
      <c r="C15" s="17" t="s">
        <v>85</v>
      </c>
      <c r="D15" s="40"/>
      <c r="E15" s="40"/>
      <c r="F15" s="40"/>
      <c r="G15" s="41"/>
    </row>
    <row r="16" spans="1:7" s="8" customFormat="1" ht="17.25" customHeight="1">
      <c r="A16" s="38" t="s">
        <v>86</v>
      </c>
      <c r="B16" s="46"/>
      <c r="C16" s="17"/>
      <c r="D16" s="40"/>
      <c r="E16" s="40"/>
      <c r="F16" s="40"/>
      <c r="G16" s="41"/>
    </row>
    <row r="17" spans="1:7" s="8" customFormat="1" ht="17.25" customHeight="1">
      <c r="A17" s="39" t="s">
        <v>87</v>
      </c>
      <c r="B17" s="47"/>
      <c r="C17" s="17"/>
      <c r="D17" s="40"/>
      <c r="E17" s="40"/>
      <c r="F17" s="40"/>
      <c r="G17" s="41"/>
    </row>
    <row r="18" spans="1:7" s="8" customFormat="1" ht="17.25" customHeight="1">
      <c r="A18" s="39"/>
      <c r="B18" s="44"/>
      <c r="C18" s="17"/>
      <c r="D18" s="40"/>
      <c r="E18" s="40"/>
      <c r="F18" s="40"/>
      <c r="G18" s="41"/>
    </row>
    <row r="19" spans="1:7" s="8" customFormat="1" ht="17.25" customHeight="1">
      <c r="A19" s="39"/>
      <c r="B19" s="44"/>
      <c r="C19" s="17"/>
      <c r="D19" s="40"/>
      <c r="E19" s="40"/>
      <c r="F19" s="40"/>
      <c r="G19" s="41"/>
    </row>
    <row r="20" spans="1:7" s="8" customFormat="1" ht="17.25" customHeight="1">
      <c r="A20" s="48" t="s">
        <v>26</v>
      </c>
      <c r="B20" s="17">
        <v>2506.484687</v>
      </c>
      <c r="C20" s="48" t="s">
        <v>27</v>
      </c>
      <c r="D20" s="40">
        <v>2506.484687</v>
      </c>
      <c r="E20" s="40">
        <v>2506.484687</v>
      </c>
      <c r="F20" s="40"/>
      <c r="G20" s="41"/>
    </row>
    <row r="21" spans="2:7" s="8" customFormat="1" ht="15.75">
      <c r="B21" s="49"/>
      <c r="G21" s="20"/>
    </row>
    <row r="22" spans="2:7" s="8" customFormat="1" ht="15.75">
      <c r="B22" s="49"/>
      <c r="G22" s="20"/>
    </row>
    <row r="23" spans="2:7" s="8" customFormat="1" ht="15.75">
      <c r="B23" s="49"/>
      <c r="G23" s="20"/>
    </row>
    <row r="24" spans="2:7" s="8" customFormat="1" ht="15.75">
      <c r="B24" s="49"/>
      <c r="G24" s="20"/>
    </row>
    <row r="25" spans="2:7" s="8" customFormat="1" ht="15.75">
      <c r="B25" s="49"/>
      <c r="G25" s="20"/>
    </row>
    <row r="26" spans="2:7" s="8" customFormat="1" ht="15.75">
      <c r="B26" s="49"/>
      <c r="G26" s="20"/>
    </row>
    <row r="27" spans="2:7" s="8" customFormat="1" ht="15.75">
      <c r="B27" s="49"/>
      <c r="G27" s="20"/>
    </row>
    <row r="28" spans="2:7" s="8" customFormat="1" ht="15.75">
      <c r="B28" s="49"/>
      <c r="G28" s="20"/>
    </row>
    <row r="29" spans="2:7" s="8" customFormat="1" ht="15.75">
      <c r="B29" s="49"/>
      <c r="G29" s="20"/>
    </row>
    <row r="30" spans="2:7" s="8" customFormat="1" ht="15.75">
      <c r="B30" s="49"/>
      <c r="G30" s="20"/>
    </row>
    <row r="31" spans="2:7" s="8" customFormat="1" ht="15.75">
      <c r="B31" s="49"/>
      <c r="G31" s="20"/>
    </row>
    <row r="32" spans="2:7" s="8" customFormat="1" ht="15.75">
      <c r="B32" s="49"/>
      <c r="G32" s="20"/>
    </row>
    <row r="33" spans="2:7" s="8" customFormat="1" ht="15.75">
      <c r="B33" s="49"/>
      <c r="G33" s="20"/>
    </row>
    <row r="34" spans="2:7" s="8" customFormat="1" ht="15.75">
      <c r="B34" s="49"/>
      <c r="G34" s="20"/>
    </row>
    <row r="35" spans="2:7" s="8" customFormat="1" ht="15.75">
      <c r="B35" s="49"/>
      <c r="G35" s="20"/>
    </row>
    <row r="36" spans="2:7" s="8" customFormat="1" ht="15.75">
      <c r="B36" s="49"/>
      <c r="G36" s="20"/>
    </row>
    <row r="37" spans="2:7" s="8" customFormat="1" ht="15.75">
      <c r="B37" s="49"/>
      <c r="G37" s="20"/>
    </row>
    <row r="38" spans="2:7" s="8" customFormat="1" ht="15.75">
      <c r="B38" s="49"/>
      <c r="G38" s="20"/>
    </row>
    <row r="39" spans="2:7" s="8" customFormat="1" ht="15.75">
      <c r="B39" s="49"/>
      <c r="G39" s="20"/>
    </row>
    <row r="40" spans="2:7" s="8" customFormat="1" ht="15.75">
      <c r="B40" s="49"/>
      <c r="G40" s="20"/>
    </row>
    <row r="41" spans="2:7" s="8" customFormat="1" ht="15.75">
      <c r="B41" s="49"/>
      <c r="G41" s="20"/>
    </row>
    <row r="42" spans="2:7" s="8" customFormat="1" ht="15.75">
      <c r="B42" s="49"/>
      <c r="G42" s="20"/>
    </row>
    <row r="43" spans="2:7" s="8" customFormat="1" ht="15.75">
      <c r="B43" s="49"/>
      <c r="G43" s="20"/>
    </row>
    <row r="44" spans="2:7" s="8" customFormat="1" ht="15.75">
      <c r="B44" s="49"/>
      <c r="G44" s="20"/>
    </row>
    <row r="45" spans="2:7" s="8" customFormat="1" ht="15.75">
      <c r="B45" s="49"/>
      <c r="G45" s="20"/>
    </row>
    <row r="46" spans="2:32" s="8" customFormat="1" ht="15.75">
      <c r="B46" s="49"/>
      <c r="G46" s="20"/>
      <c r="AF46" s="15"/>
    </row>
    <row r="47" spans="2:30" s="8" customFormat="1" ht="15.75">
      <c r="B47" s="49"/>
      <c r="G47" s="20"/>
      <c r="AD47" s="15"/>
    </row>
    <row r="48" spans="2:32" s="8" customFormat="1" ht="15.75">
      <c r="B48" s="49"/>
      <c r="G48" s="20"/>
      <c r="AE48" s="15"/>
      <c r="AF48" s="15"/>
    </row>
    <row r="49" spans="2:33" s="8" customFormat="1" ht="15.75">
      <c r="B49" s="49"/>
      <c r="G49" s="20"/>
      <c r="AF49" s="15"/>
      <c r="AG49" s="15"/>
    </row>
    <row r="50" spans="2:33" s="8" customFormat="1" ht="15.75">
      <c r="B50" s="49"/>
      <c r="G50" s="20"/>
      <c r="AG50" s="50"/>
    </row>
    <row r="51" spans="2:7" s="8" customFormat="1" ht="15.75">
      <c r="B51" s="49"/>
      <c r="G51" s="20"/>
    </row>
    <row r="52" spans="2:7" s="8" customFormat="1" ht="15.75">
      <c r="B52" s="49"/>
      <c r="G52" s="20"/>
    </row>
    <row r="53" spans="2:7" s="8" customFormat="1" ht="15.75">
      <c r="B53" s="49"/>
      <c r="G53" s="20"/>
    </row>
    <row r="54" spans="2:7" s="8" customFormat="1" ht="15.75">
      <c r="B54" s="49"/>
      <c r="G54" s="20"/>
    </row>
    <row r="55" spans="2:7" s="8" customFormat="1" ht="15.75">
      <c r="B55" s="49"/>
      <c r="G55" s="20"/>
    </row>
    <row r="56" spans="2:7" s="8" customFormat="1" ht="15.75">
      <c r="B56" s="49"/>
      <c r="G56" s="20"/>
    </row>
    <row r="57" spans="2:7" s="8" customFormat="1" ht="15.75">
      <c r="B57" s="49"/>
      <c r="G57" s="20"/>
    </row>
    <row r="58" spans="2:7" s="8" customFormat="1" ht="15.75">
      <c r="B58" s="49"/>
      <c r="G58" s="20"/>
    </row>
    <row r="59" spans="2:7" s="8" customFormat="1" ht="15.75">
      <c r="B59" s="49"/>
      <c r="G59" s="20"/>
    </row>
    <row r="60" spans="2:7" s="8" customFormat="1" ht="15.75">
      <c r="B60" s="49"/>
      <c r="G60" s="20"/>
    </row>
    <row r="61" spans="2:7" s="8" customFormat="1" ht="15.75">
      <c r="B61" s="49"/>
      <c r="G61" s="20"/>
    </row>
    <row r="62" spans="2:7" s="8" customFormat="1" ht="15.75">
      <c r="B62" s="49"/>
      <c r="G62" s="20"/>
    </row>
    <row r="63" spans="2:7" s="8" customFormat="1" ht="15.75">
      <c r="B63" s="49"/>
      <c r="G63" s="20"/>
    </row>
    <row r="64" spans="2:7" s="8" customFormat="1" ht="15.75">
      <c r="B64" s="49"/>
      <c r="G64" s="20"/>
    </row>
    <row r="65" spans="2:7" s="8" customFormat="1" ht="15.75">
      <c r="B65" s="49"/>
      <c r="G65" s="20"/>
    </row>
    <row r="66" spans="2:7" s="8" customFormat="1" ht="15.75">
      <c r="B66" s="49"/>
      <c r="G66" s="20"/>
    </row>
    <row r="67" spans="2:7" s="8" customFormat="1" ht="15.75">
      <c r="B67" s="49"/>
      <c r="G67" s="20"/>
    </row>
    <row r="68" spans="2:7" s="8" customFormat="1" ht="15.75">
      <c r="B68" s="49"/>
      <c r="G68" s="20"/>
    </row>
    <row r="69" spans="2:7" s="8" customFormat="1" ht="15.75">
      <c r="B69" s="49"/>
      <c r="G69" s="20"/>
    </row>
    <row r="70" spans="2:7" s="8" customFormat="1" ht="15.75">
      <c r="B70" s="49"/>
      <c r="G70" s="20"/>
    </row>
    <row r="71" spans="2:7" s="8" customFormat="1" ht="15.75">
      <c r="B71" s="49"/>
      <c r="G71" s="20"/>
    </row>
    <row r="72" spans="2:7" s="8" customFormat="1" ht="15.75">
      <c r="B72" s="49"/>
      <c r="G72" s="20"/>
    </row>
    <row r="73" spans="2:7" s="8" customFormat="1" ht="15.75">
      <c r="B73" s="49"/>
      <c r="G73" s="20"/>
    </row>
    <row r="74" spans="2:7" s="8" customFormat="1" ht="15.75">
      <c r="B74" s="49"/>
      <c r="G74" s="20"/>
    </row>
    <row r="75" spans="2:7" s="8" customFormat="1" ht="15.75">
      <c r="B75" s="49"/>
      <c r="G75" s="20"/>
    </row>
    <row r="76" spans="2:7" s="8" customFormat="1" ht="15.75">
      <c r="B76" s="49"/>
      <c r="G76" s="20"/>
    </row>
    <row r="77" spans="2:7" s="8" customFormat="1" ht="15.75">
      <c r="B77" s="49"/>
      <c r="G77" s="20"/>
    </row>
    <row r="78" spans="2:7" s="8" customFormat="1" ht="15.75">
      <c r="B78" s="49"/>
      <c r="G78" s="20"/>
    </row>
    <row r="79" spans="2:7" s="8" customFormat="1" ht="15.75">
      <c r="B79" s="49"/>
      <c r="G79" s="20"/>
    </row>
    <row r="80" spans="2:7" s="8" customFormat="1" ht="15.75">
      <c r="B80" s="49"/>
      <c r="G80" s="20"/>
    </row>
    <row r="81" spans="2:7" s="8" customFormat="1" ht="15.75">
      <c r="B81" s="49"/>
      <c r="G81" s="20"/>
    </row>
    <row r="82" spans="2:7" s="8" customFormat="1" ht="15.75">
      <c r="B82" s="49"/>
      <c r="G82" s="20"/>
    </row>
    <row r="83" spans="2:7" s="8" customFormat="1" ht="15.75">
      <c r="B83" s="49"/>
      <c r="G83" s="20"/>
    </row>
    <row r="84" spans="2:7" s="8" customFormat="1" ht="15.75">
      <c r="B84" s="49"/>
      <c r="G84" s="20"/>
    </row>
    <row r="85" spans="2:7" s="8" customFormat="1" ht="15.75">
      <c r="B85" s="49"/>
      <c r="G85" s="20"/>
    </row>
    <row r="86" spans="2:7" s="8" customFormat="1" ht="15.75">
      <c r="B86" s="49"/>
      <c r="G86" s="20"/>
    </row>
    <row r="87" spans="2:26" s="8" customFormat="1" ht="15.75">
      <c r="B87" s="49"/>
      <c r="G87" s="20"/>
      <c r="Z87" s="15"/>
    </row>
    <row r="88" spans="2:26" s="8" customFormat="1" ht="15.75">
      <c r="B88" s="49"/>
      <c r="G88" s="20"/>
      <c r="W88" s="15"/>
      <c r="X88" s="15"/>
      <c r="Y88" s="15"/>
      <c r="Z88" s="50"/>
    </row>
    <row r="89" spans="2:7" s="8" customFormat="1" ht="15.75">
      <c r="B89" s="49"/>
      <c r="G89" s="20"/>
    </row>
    <row r="90" spans="2:7" s="8" customFormat="1" ht="15.75">
      <c r="B90" s="49"/>
      <c r="G90" s="20"/>
    </row>
    <row r="91" spans="2:7" s="8" customFormat="1" ht="15.75">
      <c r="B91" s="49"/>
      <c r="G91" s="20"/>
    </row>
    <row r="92" spans="2:7" s="8" customFormat="1" ht="15.75">
      <c r="B92" s="49"/>
      <c r="G92" s="20"/>
    </row>
    <row r="93" spans="2:7" s="8" customFormat="1" ht="15.75">
      <c r="B93" s="49"/>
      <c r="G93" s="20"/>
    </row>
    <row r="94" spans="2:7" s="8" customFormat="1" ht="15.75">
      <c r="B94" s="49"/>
      <c r="G94" s="20"/>
    </row>
    <row r="95" spans="2:7" s="8" customFormat="1" ht="15.75">
      <c r="B95" s="49"/>
      <c r="G95" s="20"/>
    </row>
    <row r="96" spans="2:7" s="8" customFormat="1" ht="15.75">
      <c r="B96" s="49"/>
      <c r="G96" s="20"/>
    </row>
    <row r="97" spans="2:7" s="8" customFormat="1" ht="15.75">
      <c r="B97" s="49"/>
      <c r="G97" s="20"/>
    </row>
    <row r="98" spans="2:7" s="8" customFormat="1" ht="15.75">
      <c r="B98" s="49"/>
      <c r="G98" s="20"/>
    </row>
    <row r="99" spans="2:7" s="8" customFormat="1" ht="15.75">
      <c r="B99" s="49"/>
      <c r="G99" s="20"/>
    </row>
    <row r="100" spans="2:7" s="8" customFormat="1" ht="15.75">
      <c r="B100" s="49"/>
      <c r="G100" s="20"/>
    </row>
    <row r="101" spans="2:7" s="8" customFormat="1" ht="15.75">
      <c r="B101" s="49"/>
      <c r="G101" s="20"/>
    </row>
    <row r="102" spans="2:7" s="8" customFormat="1" ht="15.75">
      <c r="B102" s="49"/>
      <c r="G102" s="20"/>
    </row>
    <row r="103" spans="2:7" s="8" customFormat="1" ht="15.75">
      <c r="B103" s="49"/>
      <c r="G103" s="20"/>
    </row>
    <row r="104" spans="2:7" s="8" customFormat="1" ht="15.75">
      <c r="B104" s="49"/>
      <c r="G104" s="20"/>
    </row>
    <row r="105" spans="2:7" s="8" customFormat="1" ht="15.75">
      <c r="B105" s="49"/>
      <c r="G105" s="20"/>
    </row>
    <row r="106" spans="2:7" s="8" customFormat="1" ht="15.75">
      <c r="B106" s="49"/>
      <c r="G106" s="20"/>
    </row>
    <row r="107" spans="2:7" s="8" customFormat="1" ht="15.75">
      <c r="B107" s="49"/>
      <c r="G107" s="20"/>
    </row>
    <row r="108" spans="2:7" s="8" customFormat="1" ht="15.75">
      <c r="B108" s="49"/>
      <c r="G108" s="20"/>
    </row>
    <row r="109" spans="2:7" s="8" customFormat="1" ht="15.75">
      <c r="B109" s="49"/>
      <c r="G109" s="20"/>
    </row>
    <row r="110" spans="2:7" s="8" customFormat="1" ht="15.75">
      <c r="B110" s="49"/>
      <c r="G110" s="20"/>
    </row>
    <row r="111" spans="2:7" s="8" customFormat="1" ht="15.75">
      <c r="B111" s="49"/>
      <c r="G111" s="20"/>
    </row>
    <row r="112" spans="2:7" s="8" customFormat="1" ht="15.75">
      <c r="B112" s="49"/>
      <c r="G112" s="20"/>
    </row>
    <row r="113" spans="2:7" s="8" customFormat="1" ht="15.75">
      <c r="B113" s="49"/>
      <c r="G113" s="20"/>
    </row>
    <row r="114" spans="2:7" s="8" customFormat="1" ht="15.75">
      <c r="B114" s="49"/>
      <c r="G114" s="20"/>
    </row>
    <row r="115" spans="2:7" s="8" customFormat="1" ht="15.75">
      <c r="B115" s="49"/>
      <c r="G115" s="20"/>
    </row>
    <row r="116" spans="2:7" s="8" customFormat="1" ht="15.75">
      <c r="B116" s="49"/>
      <c r="G116" s="20"/>
    </row>
    <row r="117" spans="2:7" s="8" customFormat="1" ht="15.75">
      <c r="B117" s="49"/>
      <c r="G117" s="20"/>
    </row>
    <row r="118" spans="2:7" s="8" customFormat="1" ht="15.75">
      <c r="B118" s="49"/>
      <c r="G118" s="20"/>
    </row>
    <row r="119" spans="2:7" s="8" customFormat="1" ht="15.75">
      <c r="B119" s="49"/>
      <c r="G119" s="20"/>
    </row>
    <row r="120" spans="2:7" s="8" customFormat="1" ht="15.75">
      <c r="B120" s="49"/>
      <c r="G120" s="20"/>
    </row>
    <row r="121" spans="2:7" s="8" customFormat="1" ht="15.75">
      <c r="B121" s="49"/>
      <c r="G121" s="20"/>
    </row>
    <row r="122" spans="2:7" s="8" customFormat="1" ht="15.75">
      <c r="B122" s="49"/>
      <c r="G122" s="20"/>
    </row>
    <row r="123" spans="2:7" s="8" customFormat="1" ht="15.75">
      <c r="B123" s="49"/>
      <c r="G123" s="20"/>
    </row>
    <row r="124" spans="2:7" s="8" customFormat="1" ht="15.75">
      <c r="B124" s="49"/>
      <c r="G124" s="20"/>
    </row>
    <row r="125" spans="2:7" s="8" customFormat="1" ht="15.75">
      <c r="B125" s="49"/>
      <c r="G125" s="20"/>
    </row>
    <row r="126" spans="2:7" s="8" customFormat="1" ht="15.75">
      <c r="B126" s="49"/>
      <c r="G126" s="20"/>
    </row>
    <row r="127" spans="2:7" s="8" customFormat="1" ht="15.75">
      <c r="B127" s="49"/>
      <c r="G127" s="20"/>
    </row>
    <row r="128" spans="2:7" s="8" customFormat="1" ht="15.75">
      <c r="B128" s="49"/>
      <c r="G128" s="20"/>
    </row>
    <row r="129" spans="2:7" s="8" customFormat="1" ht="15.75">
      <c r="B129" s="49"/>
      <c r="G129" s="20"/>
    </row>
    <row r="130" spans="2:7" s="8" customFormat="1" ht="15.75">
      <c r="B130" s="49"/>
      <c r="G130" s="20"/>
    </row>
    <row r="131" spans="2:7" s="8" customFormat="1" ht="15.75">
      <c r="B131" s="49"/>
      <c r="G131" s="20"/>
    </row>
    <row r="132" spans="2:7" s="8" customFormat="1" ht="15.75">
      <c r="B132" s="49"/>
      <c r="G132" s="20"/>
    </row>
    <row r="133" spans="2:7" s="8" customFormat="1" ht="15.75">
      <c r="B133" s="49"/>
      <c r="G133" s="20"/>
    </row>
    <row r="134" spans="2:7" s="8" customFormat="1" ht="15.75">
      <c r="B134" s="49"/>
      <c r="G134" s="20"/>
    </row>
    <row r="135" spans="2:7" s="8" customFormat="1" ht="15.75">
      <c r="B135" s="49"/>
      <c r="G135" s="20"/>
    </row>
    <row r="136" spans="2:7" s="8" customFormat="1" ht="15.75">
      <c r="B136" s="49"/>
      <c r="G136" s="20"/>
    </row>
    <row r="137" spans="2:7" s="8" customFormat="1" ht="15.75">
      <c r="B137" s="49"/>
      <c r="G137" s="20"/>
    </row>
    <row r="138" spans="2:7" s="8" customFormat="1" ht="15.75">
      <c r="B138" s="49"/>
      <c r="G138" s="20"/>
    </row>
    <row r="139" spans="2:7" s="8" customFormat="1" ht="15.75">
      <c r="B139" s="49"/>
      <c r="G139" s="20"/>
    </row>
    <row r="140" spans="2:7" s="8" customFormat="1" ht="15.75">
      <c r="B140" s="49"/>
      <c r="G140" s="20"/>
    </row>
    <row r="141" spans="2:7" s="8" customFormat="1" ht="15.75">
      <c r="B141" s="49"/>
      <c r="G141" s="20"/>
    </row>
    <row r="142" spans="2:7" s="8" customFormat="1" ht="15.75">
      <c r="B142" s="49"/>
      <c r="G142" s="20"/>
    </row>
    <row r="143" spans="2:7" s="8" customFormat="1" ht="15.75">
      <c r="B143" s="49"/>
      <c r="G143" s="20"/>
    </row>
    <row r="144" spans="2:7" s="8" customFormat="1" ht="15.75">
      <c r="B144" s="49"/>
      <c r="G144" s="20"/>
    </row>
    <row r="145" spans="2:7" s="8" customFormat="1" ht="15.75">
      <c r="B145" s="49"/>
      <c r="G145" s="20"/>
    </row>
    <row r="146" spans="2:7" s="8" customFormat="1" ht="15.75">
      <c r="B146" s="49"/>
      <c r="G146" s="20"/>
    </row>
    <row r="147" spans="2:7" s="8" customFormat="1" ht="15.75">
      <c r="B147" s="49"/>
      <c r="G147" s="20"/>
    </row>
    <row r="148" spans="2:7" s="8" customFormat="1" ht="15.75">
      <c r="B148" s="49"/>
      <c r="G148" s="20"/>
    </row>
    <row r="149" spans="2:7" s="8" customFormat="1" ht="15.75">
      <c r="B149" s="49"/>
      <c r="G149" s="20"/>
    </row>
    <row r="150" spans="2:7" s="8" customFormat="1" ht="15.75">
      <c r="B150" s="49"/>
      <c r="G150" s="20"/>
    </row>
    <row r="151" spans="2:7" s="8" customFormat="1" ht="15.75">
      <c r="B151" s="49"/>
      <c r="G151" s="20"/>
    </row>
    <row r="152" spans="2:7" s="8" customFormat="1" ht="15.75">
      <c r="B152" s="49"/>
      <c r="G152" s="20"/>
    </row>
    <row r="153" spans="2:7" s="8" customFormat="1" ht="15.75">
      <c r="B153" s="49"/>
      <c r="G153" s="20"/>
    </row>
    <row r="154" spans="2:7" s="8" customFormat="1" ht="15.75">
      <c r="B154" s="49"/>
      <c r="G154" s="20"/>
    </row>
    <row r="155" spans="2:7" s="8" customFormat="1" ht="15.75">
      <c r="B155" s="49"/>
      <c r="G155" s="20"/>
    </row>
    <row r="156" spans="2:7" s="8" customFormat="1" ht="15.75">
      <c r="B156" s="49"/>
      <c r="G156" s="20"/>
    </row>
    <row r="157" spans="2:7" s="8" customFormat="1" ht="15.75">
      <c r="B157" s="49"/>
      <c r="G157" s="20"/>
    </row>
    <row r="158" spans="2:7" s="8" customFormat="1" ht="15.75">
      <c r="B158" s="49"/>
      <c r="G158" s="20"/>
    </row>
    <row r="159" spans="2:7" s="8" customFormat="1" ht="15.75">
      <c r="B159" s="49"/>
      <c r="G159" s="20"/>
    </row>
    <row r="160" spans="2:7" s="8" customFormat="1" ht="15.75">
      <c r="B160" s="49"/>
      <c r="G160" s="20"/>
    </row>
    <row r="161" spans="2:7" s="8" customFormat="1" ht="15.75">
      <c r="B161" s="49"/>
      <c r="G161" s="20"/>
    </row>
    <row r="162" spans="2:7" s="8" customFormat="1" ht="15.75">
      <c r="B162" s="49"/>
      <c r="G162" s="20"/>
    </row>
    <row r="163" spans="2:7" s="8" customFormat="1" ht="15.75">
      <c r="B163" s="49"/>
      <c r="G163" s="20"/>
    </row>
    <row r="164" spans="2:7" s="8" customFormat="1" ht="15.75">
      <c r="B164" s="49"/>
      <c r="G164" s="20"/>
    </row>
    <row r="165" spans="2:7" s="8" customFormat="1" ht="15.75">
      <c r="B165" s="49"/>
      <c r="G165" s="20"/>
    </row>
    <row r="166" spans="2:7" s="8" customFormat="1" ht="15.75">
      <c r="B166" s="49"/>
      <c r="G166" s="20"/>
    </row>
    <row r="167" spans="2:7" s="8" customFormat="1" ht="15.75">
      <c r="B167" s="49"/>
      <c r="G167" s="20"/>
    </row>
    <row r="168" spans="2:7" s="8" customFormat="1" ht="15.75">
      <c r="B168" s="49"/>
      <c r="G168" s="20"/>
    </row>
    <row r="169" spans="2:7" s="8" customFormat="1" ht="15.75">
      <c r="B169" s="49"/>
      <c r="G169" s="20"/>
    </row>
    <row r="170" spans="2:7" s="8" customFormat="1" ht="15.75">
      <c r="B170" s="49"/>
      <c r="G170" s="20"/>
    </row>
    <row r="171" spans="2:7" s="8" customFormat="1" ht="15.75">
      <c r="B171" s="49"/>
      <c r="G171" s="20"/>
    </row>
    <row r="172" spans="2:7" s="8" customFormat="1" ht="15.75">
      <c r="B172" s="49"/>
      <c r="G172" s="20"/>
    </row>
    <row r="173" spans="2:7" s="8" customFormat="1" ht="15.75">
      <c r="B173" s="49"/>
      <c r="G173" s="20"/>
    </row>
    <row r="174" spans="2:7" s="8" customFormat="1" ht="15.75">
      <c r="B174" s="49"/>
      <c r="G174" s="20"/>
    </row>
    <row r="175" spans="2:7" s="8" customFormat="1" ht="15.75">
      <c r="B175" s="49"/>
      <c r="G175" s="20"/>
    </row>
    <row r="176" spans="2:7" s="8" customFormat="1" ht="15.75">
      <c r="B176" s="49"/>
      <c r="G176" s="20"/>
    </row>
    <row r="177" spans="2:7" s="8" customFormat="1" ht="15.75">
      <c r="B177" s="49"/>
      <c r="G177" s="20"/>
    </row>
    <row r="178" spans="2:7" s="8" customFormat="1" ht="15.75">
      <c r="B178" s="49"/>
      <c r="G178" s="20"/>
    </row>
    <row r="179" spans="2:7" s="8" customFormat="1" ht="15.75">
      <c r="B179" s="49"/>
      <c r="G179" s="20"/>
    </row>
    <row r="180" spans="2:7" s="8" customFormat="1" ht="15.75">
      <c r="B180" s="49"/>
      <c r="G180" s="20"/>
    </row>
    <row r="181" spans="2:7" s="8" customFormat="1" ht="15.75">
      <c r="B181" s="49"/>
      <c r="G181" s="20"/>
    </row>
    <row r="182" spans="2:7" s="8" customFormat="1" ht="15.75">
      <c r="B182" s="49"/>
      <c r="G182" s="20"/>
    </row>
    <row r="183" spans="2:7" s="8" customFormat="1" ht="15.75">
      <c r="B183" s="49"/>
      <c r="G183" s="20"/>
    </row>
    <row r="184" spans="2:7" s="8" customFormat="1" ht="15.75">
      <c r="B184" s="49"/>
      <c r="G184" s="20"/>
    </row>
    <row r="185" spans="2:7" s="8" customFormat="1" ht="15.75">
      <c r="B185" s="49"/>
      <c r="G185" s="20"/>
    </row>
    <row r="186" spans="2:7" s="8" customFormat="1" ht="15.75">
      <c r="B186" s="49"/>
      <c r="G186" s="20"/>
    </row>
    <row r="187" spans="2:7" s="8" customFormat="1" ht="15.75">
      <c r="B187" s="49"/>
      <c r="G187" s="20"/>
    </row>
    <row r="188" spans="2:7" s="8" customFormat="1" ht="15.75">
      <c r="B188" s="49"/>
      <c r="G188" s="20"/>
    </row>
    <row r="189" spans="2:7" s="8" customFormat="1" ht="15.75">
      <c r="B189" s="49"/>
      <c r="G189" s="20"/>
    </row>
    <row r="190" spans="2:7" s="8" customFormat="1" ht="15.75">
      <c r="B190" s="49"/>
      <c r="G190" s="20"/>
    </row>
    <row r="191" spans="2:7" s="8" customFormat="1" ht="15.75">
      <c r="B191" s="49"/>
      <c r="G191" s="20"/>
    </row>
    <row r="192" spans="2:7" s="8" customFormat="1" ht="15.75">
      <c r="B192" s="49"/>
      <c r="G192" s="20"/>
    </row>
    <row r="193" spans="2:7" s="8" customFormat="1" ht="15.75">
      <c r="B193" s="49"/>
      <c r="G193" s="20"/>
    </row>
    <row r="194" spans="2:7" s="8" customFormat="1" ht="15.75">
      <c r="B194" s="49"/>
      <c r="G194" s="20"/>
    </row>
    <row r="195" spans="2:7" s="8" customFormat="1" ht="15.75">
      <c r="B195" s="49"/>
      <c r="G195" s="20"/>
    </row>
    <row r="196" spans="2:7" s="8" customFormat="1" ht="15.75">
      <c r="B196" s="49"/>
      <c r="G196" s="20"/>
    </row>
    <row r="197" spans="2:7" s="8" customFormat="1" ht="15.75">
      <c r="B197" s="49"/>
      <c r="G197" s="20"/>
    </row>
    <row r="198" spans="2:7" s="8" customFormat="1" ht="15.75">
      <c r="B198" s="49"/>
      <c r="G198" s="20"/>
    </row>
    <row r="199" spans="2:7" s="8" customFormat="1" ht="15.75">
      <c r="B199" s="49"/>
      <c r="G199" s="20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24" right="0.16" top="0.98" bottom="0.98" header="0.51" footer="0.51"/>
  <pageSetup horizontalDpi="300" verticalDpi="3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zoomScalePageLayoutView="0" workbookViewId="0" topLeftCell="A1">
      <selection activeCell="C21" sqref="C21"/>
    </sheetView>
  </sheetViews>
  <sheetFormatPr defaultColWidth="9.140625" defaultRowHeight="12.75" customHeight="1"/>
  <cols>
    <col min="1" max="1" width="16.7109375" style="8" customWidth="1"/>
    <col min="2" max="2" width="44.421875" style="8" customWidth="1"/>
    <col min="3" max="5" width="28.00390625" style="8" customWidth="1"/>
    <col min="6" max="6" width="9.140625" style="8" customWidth="1"/>
    <col min="7" max="7" width="13.57421875" style="8" customWidth="1"/>
    <col min="8" max="8" width="9.140625" style="8" customWidth="1"/>
  </cols>
  <sheetData>
    <row r="1" spans="1:7" s="8" customFormat="1" ht="21" customHeight="1">
      <c r="A1" s="9"/>
      <c r="B1" s="9"/>
      <c r="C1" s="9"/>
      <c r="D1" s="9"/>
      <c r="E1" s="9"/>
      <c r="F1" s="9"/>
      <c r="G1" s="9"/>
    </row>
    <row r="2" spans="1:7" s="8" customFormat="1" ht="29.25" customHeight="1">
      <c r="A2" s="69" t="s">
        <v>88</v>
      </c>
      <c r="B2" s="69"/>
      <c r="C2" s="69"/>
      <c r="D2" s="69"/>
      <c r="E2" s="69"/>
      <c r="F2" s="11"/>
      <c r="G2" s="11"/>
    </row>
    <row r="3" spans="1:7" s="8" customFormat="1" ht="21" customHeight="1">
      <c r="A3" s="18" t="s">
        <v>30</v>
      </c>
      <c r="B3" s="13"/>
      <c r="C3" s="13"/>
      <c r="D3" s="13"/>
      <c r="E3" s="10" t="s">
        <v>2</v>
      </c>
      <c r="F3" s="9"/>
      <c r="G3" s="9"/>
    </row>
    <row r="4" spans="1:7" s="8" customFormat="1" ht="17.25" customHeight="1">
      <c r="A4" s="64" t="s">
        <v>70</v>
      </c>
      <c r="B4" s="64"/>
      <c r="C4" s="64" t="s">
        <v>89</v>
      </c>
      <c r="D4" s="64"/>
      <c r="E4" s="64"/>
      <c r="F4" s="9"/>
      <c r="G4" s="9"/>
    </row>
    <row r="5" spans="1:7" s="8" customFormat="1" ht="21" customHeight="1">
      <c r="A5" s="14" t="s">
        <v>73</v>
      </c>
      <c r="B5" s="14" t="s">
        <v>74</v>
      </c>
      <c r="C5" s="14" t="s">
        <v>33</v>
      </c>
      <c r="D5" s="14" t="s">
        <v>71</v>
      </c>
      <c r="E5" s="14" t="s">
        <v>72</v>
      </c>
      <c r="F5" s="9"/>
      <c r="G5" s="9"/>
    </row>
    <row r="6" spans="1:7" s="8" customFormat="1" ht="21" customHeight="1">
      <c r="A6" s="30" t="s">
        <v>47</v>
      </c>
      <c r="B6" s="30" t="s">
        <v>47</v>
      </c>
      <c r="C6" s="31">
        <v>1</v>
      </c>
      <c r="D6" s="31">
        <f>C6+1</f>
        <v>2</v>
      </c>
      <c r="E6" s="31">
        <f>D6+1</f>
        <v>3</v>
      </c>
      <c r="F6" s="9"/>
      <c r="G6" s="9"/>
    </row>
    <row r="7" spans="1:7" s="8" customFormat="1" ht="28.5" customHeight="1">
      <c r="A7" s="17"/>
      <c r="B7" s="17" t="s">
        <v>33</v>
      </c>
      <c r="C7" s="17">
        <v>2506.484687</v>
      </c>
      <c r="D7" s="17">
        <v>2253.084687</v>
      </c>
      <c r="E7" s="17">
        <v>253.4</v>
      </c>
      <c r="F7" s="9"/>
      <c r="G7" s="9"/>
    </row>
    <row r="8" spans="1:5" s="8" customFormat="1" ht="28.5" customHeight="1">
      <c r="A8" s="17" t="s">
        <v>48</v>
      </c>
      <c r="B8" s="17" t="s">
        <v>9</v>
      </c>
      <c r="C8" s="17">
        <v>2213.635383</v>
      </c>
      <c r="D8" s="17">
        <v>1960.235383</v>
      </c>
      <c r="E8" s="17">
        <v>253.4</v>
      </c>
    </row>
    <row r="9" spans="1:5" s="8" customFormat="1" ht="28.5" customHeight="1">
      <c r="A9" s="17" t="s">
        <v>49</v>
      </c>
      <c r="B9" s="17" t="s">
        <v>50</v>
      </c>
      <c r="C9" s="17">
        <v>2213.635383</v>
      </c>
      <c r="D9" s="17">
        <v>1960.235383</v>
      </c>
      <c r="E9" s="17">
        <v>253.4</v>
      </c>
    </row>
    <row r="10" spans="1:5" s="8" customFormat="1" ht="28.5" customHeight="1">
      <c r="A10" s="17" t="s">
        <v>51</v>
      </c>
      <c r="B10" s="17" t="s">
        <v>52</v>
      </c>
      <c r="C10" s="17">
        <v>1960.235383</v>
      </c>
      <c r="D10" s="17">
        <v>1960.235383</v>
      </c>
      <c r="E10" s="17"/>
    </row>
    <row r="11" spans="1:5" s="8" customFormat="1" ht="28.5" customHeight="1">
      <c r="A11" s="17" t="s">
        <v>53</v>
      </c>
      <c r="B11" s="17" t="s">
        <v>54</v>
      </c>
      <c r="C11" s="17">
        <v>253.4</v>
      </c>
      <c r="D11" s="17"/>
      <c r="E11" s="17">
        <v>253.4</v>
      </c>
    </row>
    <row r="12" spans="1:5" s="8" customFormat="1" ht="28.5" customHeight="1">
      <c r="A12" s="17" t="s">
        <v>55</v>
      </c>
      <c r="B12" s="17" t="s">
        <v>11</v>
      </c>
      <c r="C12" s="17">
        <v>106.702688</v>
      </c>
      <c r="D12" s="17">
        <v>106.702688</v>
      </c>
      <c r="E12" s="17"/>
    </row>
    <row r="13" spans="1:5" s="8" customFormat="1" ht="28.5" customHeight="1">
      <c r="A13" s="17" t="s">
        <v>56</v>
      </c>
      <c r="B13" s="17" t="s">
        <v>57</v>
      </c>
      <c r="C13" s="17">
        <v>106.702688</v>
      </c>
      <c r="D13" s="17">
        <v>106.702688</v>
      </c>
      <c r="E13" s="17"/>
    </row>
    <row r="14" spans="1:5" s="8" customFormat="1" ht="28.5" customHeight="1">
      <c r="A14" s="17" t="s">
        <v>58</v>
      </c>
      <c r="B14" s="17" t="s">
        <v>59</v>
      </c>
      <c r="C14" s="17">
        <v>0.76</v>
      </c>
      <c r="D14" s="17">
        <v>0.76</v>
      </c>
      <c r="E14" s="17"/>
    </row>
    <row r="15" spans="1:5" s="8" customFormat="1" ht="28.5" customHeight="1">
      <c r="A15" s="17" t="s">
        <v>60</v>
      </c>
      <c r="B15" s="17" t="s">
        <v>61</v>
      </c>
      <c r="C15" s="17">
        <v>105.942688</v>
      </c>
      <c r="D15" s="17">
        <v>105.942688</v>
      </c>
      <c r="E15" s="17"/>
    </row>
    <row r="16" spans="1:5" s="8" customFormat="1" ht="28.5" customHeight="1">
      <c r="A16" s="17" t="s">
        <v>62</v>
      </c>
      <c r="B16" s="17" t="s">
        <v>13</v>
      </c>
      <c r="C16" s="17">
        <v>186.146616</v>
      </c>
      <c r="D16" s="17">
        <v>186.146616</v>
      </c>
      <c r="E16" s="17"/>
    </row>
    <row r="17" spans="1:5" s="8" customFormat="1" ht="28.5" customHeight="1">
      <c r="A17" s="17" t="s">
        <v>49</v>
      </c>
      <c r="B17" s="17" t="s">
        <v>63</v>
      </c>
      <c r="C17" s="17">
        <v>186.146616</v>
      </c>
      <c r="D17" s="17">
        <v>186.146616</v>
      </c>
      <c r="E17" s="17"/>
    </row>
    <row r="18" spans="1:5" s="8" customFormat="1" ht="28.5" customHeight="1">
      <c r="A18" s="17" t="s">
        <v>64</v>
      </c>
      <c r="B18" s="17" t="s">
        <v>65</v>
      </c>
      <c r="C18" s="17">
        <v>166.154616</v>
      </c>
      <c r="D18" s="17">
        <v>166.154616</v>
      </c>
      <c r="E18" s="17"/>
    </row>
    <row r="19" spans="1:5" s="8" customFormat="1" ht="28.5" customHeight="1">
      <c r="A19" s="17" t="s">
        <v>66</v>
      </c>
      <c r="B19" s="17" t="s">
        <v>67</v>
      </c>
      <c r="C19" s="17">
        <v>19.992</v>
      </c>
      <c r="D19" s="17">
        <v>19.992</v>
      </c>
      <c r="E19" s="17"/>
    </row>
    <row r="20" s="8" customFormat="1" ht="21" customHeight="1"/>
    <row r="21" s="8" customFormat="1" ht="21" customHeight="1"/>
    <row r="22" s="8" customFormat="1" ht="21" customHeight="1"/>
    <row r="23" s="8" customFormat="1" ht="21" customHeight="1"/>
    <row r="24" s="8" customFormat="1" ht="21" customHeight="1"/>
    <row r="25" s="8" customFormat="1" ht="21" customHeight="1"/>
    <row r="26" s="8" customFormat="1" ht="21" customHeight="1"/>
    <row r="27" s="8" customFormat="1" ht="21" customHeight="1"/>
    <row r="28" s="8" customFormat="1" ht="21" customHeight="1"/>
    <row r="29" s="8" customFormat="1" ht="21" customHeight="1"/>
    <row r="30" s="8" customFormat="1" ht="21" customHeight="1"/>
    <row r="31" s="8" customFormat="1" ht="15"/>
    <row r="32" s="8" customFormat="1" ht="15"/>
    <row r="33" s="8" customFormat="1" ht="15"/>
    <row r="34" s="8" customFormat="1" ht="15"/>
    <row r="35" s="8" customFormat="1" ht="15"/>
    <row r="36" s="8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21" right="0.17" top="0.55" bottom="0.54" header="0.51" footer="0.51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PageLayoutView="0" workbookViewId="0" topLeftCell="A1">
      <selection activeCell="D16" sqref="D16"/>
    </sheetView>
  </sheetViews>
  <sheetFormatPr defaultColWidth="9.140625" defaultRowHeight="12.75" customHeight="1"/>
  <cols>
    <col min="1" max="1" width="24.421875" style="8" customWidth="1"/>
    <col min="2" max="2" width="38.00390625" style="8" customWidth="1"/>
    <col min="3" max="5" width="26.140625" style="8" customWidth="1"/>
    <col min="6" max="6" width="9.140625" style="8" customWidth="1"/>
    <col min="7" max="7" width="13.57421875" style="8" customWidth="1"/>
    <col min="8" max="9" width="9.140625" style="8" customWidth="1"/>
  </cols>
  <sheetData>
    <row r="1" spans="1:7" s="8" customFormat="1" ht="21" customHeight="1">
      <c r="A1" s="9"/>
      <c r="B1" s="9"/>
      <c r="C1" s="9"/>
      <c r="D1" s="9"/>
      <c r="E1" s="9"/>
      <c r="F1" s="9"/>
      <c r="G1" s="9"/>
    </row>
    <row r="2" spans="1:7" s="8" customFormat="1" ht="29.25" customHeight="1">
      <c r="A2" s="69" t="s">
        <v>90</v>
      </c>
      <c r="B2" s="69"/>
      <c r="C2" s="69"/>
      <c r="D2" s="69"/>
      <c r="E2" s="69"/>
      <c r="F2" s="11"/>
      <c r="G2" s="11"/>
    </row>
    <row r="3" spans="1:7" s="8" customFormat="1" ht="21" customHeight="1">
      <c r="A3" s="18" t="s">
        <v>30</v>
      </c>
      <c r="B3" s="13"/>
      <c r="C3" s="13"/>
      <c r="D3" s="13"/>
      <c r="E3" s="10" t="s">
        <v>2</v>
      </c>
      <c r="F3" s="9"/>
      <c r="G3" s="9"/>
    </row>
    <row r="4" spans="1:7" s="8" customFormat="1" ht="17.25" customHeight="1">
      <c r="A4" s="64" t="s">
        <v>91</v>
      </c>
      <c r="B4" s="64"/>
      <c r="C4" s="64" t="s">
        <v>92</v>
      </c>
      <c r="D4" s="64"/>
      <c r="E4" s="64"/>
      <c r="F4" s="9"/>
      <c r="G4" s="9"/>
    </row>
    <row r="5" spans="1:7" s="8" customFormat="1" ht="21" customHeight="1">
      <c r="A5" s="14" t="s">
        <v>73</v>
      </c>
      <c r="B5" s="28" t="s">
        <v>74</v>
      </c>
      <c r="C5" s="29" t="s">
        <v>33</v>
      </c>
      <c r="D5" s="29" t="s">
        <v>93</v>
      </c>
      <c r="E5" s="29" t="s">
        <v>94</v>
      </c>
      <c r="F5" s="9"/>
      <c r="G5" s="9"/>
    </row>
    <row r="6" spans="1:7" s="8" customFormat="1" ht="21" customHeight="1">
      <c r="A6" s="30" t="s">
        <v>47</v>
      </c>
      <c r="B6" s="30" t="s">
        <v>47</v>
      </c>
      <c r="C6" s="31">
        <v>1</v>
      </c>
      <c r="D6" s="31">
        <f>C6+1</f>
        <v>2</v>
      </c>
      <c r="E6" s="31">
        <f>D6+1</f>
        <v>3</v>
      </c>
      <c r="F6" s="9"/>
      <c r="G6" s="9"/>
    </row>
    <row r="7" spans="1:8" s="8" customFormat="1" ht="27" customHeight="1">
      <c r="A7" s="16"/>
      <c r="B7" s="16" t="s">
        <v>33</v>
      </c>
      <c r="C7" s="26">
        <v>2253.084687</v>
      </c>
      <c r="D7" s="26">
        <v>2003.758985</v>
      </c>
      <c r="E7" s="26">
        <v>249.325702</v>
      </c>
      <c r="F7" s="32"/>
      <c r="G7" s="32"/>
      <c r="H7" s="15"/>
    </row>
    <row r="8" spans="1:5" s="8" customFormat="1" ht="27" customHeight="1">
      <c r="A8" s="16" t="s">
        <v>95</v>
      </c>
      <c r="B8" s="16" t="s">
        <v>96</v>
      </c>
      <c r="C8" s="26">
        <v>2002.998985</v>
      </c>
      <c r="D8" s="26">
        <v>2002.998985</v>
      </c>
      <c r="E8" s="26"/>
    </row>
    <row r="9" spans="1:5" s="8" customFormat="1" ht="27" customHeight="1">
      <c r="A9" s="16" t="s">
        <v>97</v>
      </c>
      <c r="B9" s="16" t="s">
        <v>98</v>
      </c>
      <c r="C9" s="26">
        <v>381.7992</v>
      </c>
      <c r="D9" s="26">
        <v>381.7992</v>
      </c>
      <c r="E9" s="26"/>
    </row>
    <row r="10" spans="1:5" s="8" customFormat="1" ht="27" customHeight="1">
      <c r="A10" s="16" t="s">
        <v>99</v>
      </c>
      <c r="B10" s="16" t="s">
        <v>100</v>
      </c>
      <c r="C10" s="26">
        <v>268.518</v>
      </c>
      <c r="D10" s="26">
        <v>268.518</v>
      </c>
      <c r="E10" s="26"/>
    </row>
    <row r="11" spans="1:5" s="8" customFormat="1" ht="27" customHeight="1">
      <c r="A11" s="16" t="s">
        <v>101</v>
      </c>
      <c r="B11" s="16" t="s">
        <v>102</v>
      </c>
      <c r="C11" s="26">
        <v>796.1</v>
      </c>
      <c r="D11" s="26">
        <v>796.1</v>
      </c>
      <c r="E11" s="26"/>
    </row>
    <row r="12" spans="1:5" s="8" customFormat="1" ht="27" customHeight="1">
      <c r="A12" s="16" t="s">
        <v>103</v>
      </c>
      <c r="B12" s="16" t="s">
        <v>104</v>
      </c>
      <c r="C12" s="26">
        <v>105.942688</v>
      </c>
      <c r="D12" s="26">
        <v>105.942688</v>
      </c>
      <c r="E12" s="26"/>
    </row>
    <row r="13" spans="1:5" s="8" customFormat="1" ht="27" customHeight="1">
      <c r="A13" s="16" t="s">
        <v>105</v>
      </c>
      <c r="B13" s="16" t="s">
        <v>106</v>
      </c>
      <c r="C13" s="26">
        <v>94.702339</v>
      </c>
      <c r="D13" s="26">
        <v>94.702339</v>
      </c>
      <c r="E13" s="26"/>
    </row>
    <row r="14" spans="1:5" s="8" customFormat="1" ht="27" customHeight="1">
      <c r="A14" s="16" t="s">
        <v>107</v>
      </c>
      <c r="B14" s="16" t="s">
        <v>108</v>
      </c>
      <c r="C14" s="26">
        <v>0.662142</v>
      </c>
      <c r="D14" s="26">
        <v>0.662142</v>
      </c>
      <c r="E14" s="26"/>
    </row>
    <row r="15" spans="1:5" s="8" customFormat="1" ht="27" customHeight="1">
      <c r="A15" s="16" t="s">
        <v>109</v>
      </c>
      <c r="B15" s="16" t="s">
        <v>110</v>
      </c>
      <c r="C15" s="26">
        <v>166.154616</v>
      </c>
      <c r="D15" s="26">
        <v>166.154616</v>
      </c>
      <c r="E15" s="26"/>
    </row>
    <row r="16" spans="1:5" s="8" customFormat="1" ht="27" customHeight="1">
      <c r="A16" s="16" t="s">
        <v>111</v>
      </c>
      <c r="B16" s="16" t="s">
        <v>112</v>
      </c>
      <c r="C16" s="26">
        <v>189.12</v>
      </c>
      <c r="D16" s="26">
        <v>189.12</v>
      </c>
      <c r="E16" s="26"/>
    </row>
    <row r="17" spans="1:5" s="8" customFormat="1" ht="27" customHeight="1">
      <c r="A17" s="16" t="s">
        <v>113</v>
      </c>
      <c r="B17" s="16" t="s">
        <v>114</v>
      </c>
      <c r="C17" s="26">
        <v>246.725702</v>
      </c>
      <c r="D17" s="26"/>
      <c r="E17" s="26">
        <v>246.725702</v>
      </c>
    </row>
    <row r="18" spans="1:5" s="8" customFormat="1" ht="27" customHeight="1">
      <c r="A18" s="16" t="s">
        <v>115</v>
      </c>
      <c r="B18" s="16" t="s">
        <v>116</v>
      </c>
      <c r="C18" s="26">
        <v>12</v>
      </c>
      <c r="D18" s="26"/>
      <c r="E18" s="26">
        <v>12</v>
      </c>
    </row>
    <row r="19" spans="1:5" s="8" customFormat="1" ht="27" customHeight="1">
      <c r="A19" s="16" t="s">
        <v>117</v>
      </c>
      <c r="B19" s="16" t="s">
        <v>118</v>
      </c>
      <c r="C19" s="26">
        <v>2</v>
      </c>
      <c r="D19" s="26"/>
      <c r="E19" s="26">
        <v>2</v>
      </c>
    </row>
    <row r="20" spans="1:5" s="8" customFormat="1" ht="27" customHeight="1">
      <c r="A20" s="16" t="s">
        <v>119</v>
      </c>
      <c r="B20" s="16" t="s">
        <v>120</v>
      </c>
      <c r="C20" s="26">
        <v>4</v>
      </c>
      <c r="D20" s="26"/>
      <c r="E20" s="26">
        <v>4</v>
      </c>
    </row>
    <row r="21" spans="1:5" s="8" customFormat="1" ht="27" customHeight="1">
      <c r="A21" s="16" t="s">
        <v>121</v>
      </c>
      <c r="B21" s="16" t="s">
        <v>122</v>
      </c>
      <c r="C21" s="26">
        <v>12</v>
      </c>
      <c r="D21" s="26"/>
      <c r="E21" s="26">
        <v>12</v>
      </c>
    </row>
    <row r="22" spans="1:5" s="8" customFormat="1" ht="27" customHeight="1">
      <c r="A22" s="16" t="s">
        <v>123</v>
      </c>
      <c r="B22" s="16" t="s">
        <v>124</v>
      </c>
      <c r="C22" s="26">
        <v>3</v>
      </c>
      <c r="D22" s="26"/>
      <c r="E22" s="26">
        <v>3</v>
      </c>
    </row>
    <row r="23" spans="1:5" s="8" customFormat="1" ht="27" customHeight="1">
      <c r="A23" s="16" t="s">
        <v>125</v>
      </c>
      <c r="B23" s="16" t="s">
        <v>126</v>
      </c>
      <c r="C23" s="26">
        <v>4.2</v>
      </c>
      <c r="D23" s="26"/>
      <c r="E23" s="26">
        <v>4.2</v>
      </c>
    </row>
    <row r="24" spans="1:5" s="8" customFormat="1" ht="27" customHeight="1">
      <c r="A24" s="16" t="s">
        <v>127</v>
      </c>
      <c r="B24" s="16" t="s">
        <v>128</v>
      </c>
      <c r="C24" s="26">
        <v>3</v>
      </c>
      <c r="D24" s="26"/>
      <c r="E24" s="26">
        <v>3</v>
      </c>
    </row>
    <row r="25" spans="1:5" s="8" customFormat="1" ht="27" customHeight="1">
      <c r="A25" s="16" t="s">
        <v>129</v>
      </c>
      <c r="B25" s="16" t="s">
        <v>130</v>
      </c>
      <c r="C25" s="26">
        <v>1.3</v>
      </c>
      <c r="D25" s="26"/>
      <c r="E25" s="26">
        <v>1.3</v>
      </c>
    </row>
    <row r="26" spans="1:5" s="8" customFormat="1" ht="27" customHeight="1">
      <c r="A26" s="16" t="s">
        <v>131</v>
      </c>
      <c r="B26" s="16" t="s">
        <v>132</v>
      </c>
      <c r="C26" s="26">
        <v>56</v>
      </c>
      <c r="D26" s="26"/>
      <c r="E26" s="26">
        <v>56</v>
      </c>
    </row>
    <row r="27" spans="1:5" s="8" customFormat="1" ht="27" customHeight="1">
      <c r="A27" s="16" t="s">
        <v>133</v>
      </c>
      <c r="B27" s="16" t="s">
        <v>134</v>
      </c>
      <c r="C27" s="26">
        <v>7.945702</v>
      </c>
      <c r="D27" s="26"/>
      <c r="E27" s="26">
        <v>7.945702</v>
      </c>
    </row>
    <row r="28" spans="1:5" s="8" customFormat="1" ht="27" customHeight="1">
      <c r="A28" s="16" t="s">
        <v>135</v>
      </c>
      <c r="B28" s="16" t="s">
        <v>136</v>
      </c>
      <c r="C28" s="26">
        <v>10.5</v>
      </c>
      <c r="D28" s="26"/>
      <c r="E28" s="26">
        <v>10.5</v>
      </c>
    </row>
    <row r="29" spans="1:5" s="8" customFormat="1" ht="27" customHeight="1">
      <c r="A29" s="16" t="s">
        <v>137</v>
      </c>
      <c r="B29" s="16" t="s">
        <v>138</v>
      </c>
      <c r="C29" s="26">
        <v>31.2</v>
      </c>
      <c r="D29" s="26"/>
      <c r="E29" s="26">
        <v>31.2</v>
      </c>
    </row>
    <row r="30" spans="1:5" s="8" customFormat="1" ht="27" customHeight="1">
      <c r="A30" s="16" t="s">
        <v>139</v>
      </c>
      <c r="B30" s="16" t="s">
        <v>140</v>
      </c>
      <c r="C30" s="26">
        <v>71.58</v>
      </c>
      <c r="D30" s="26"/>
      <c r="E30" s="26">
        <v>71.58</v>
      </c>
    </row>
    <row r="31" spans="1:5" s="8" customFormat="1" ht="27" customHeight="1">
      <c r="A31" s="16" t="s">
        <v>141</v>
      </c>
      <c r="B31" s="16" t="s">
        <v>142</v>
      </c>
      <c r="C31" s="26">
        <v>28</v>
      </c>
      <c r="D31" s="26"/>
      <c r="E31" s="26">
        <v>28</v>
      </c>
    </row>
    <row r="32" spans="1:5" s="8" customFormat="1" ht="27" customHeight="1">
      <c r="A32" s="16" t="s">
        <v>143</v>
      </c>
      <c r="B32" s="16" t="s">
        <v>144</v>
      </c>
      <c r="C32" s="26">
        <v>0.76</v>
      </c>
      <c r="D32" s="26">
        <v>0.76</v>
      </c>
      <c r="E32" s="26"/>
    </row>
    <row r="33" spans="1:5" s="8" customFormat="1" ht="27" customHeight="1">
      <c r="A33" s="16" t="s">
        <v>145</v>
      </c>
      <c r="B33" s="16" t="s">
        <v>146</v>
      </c>
      <c r="C33" s="26">
        <v>0.76</v>
      </c>
      <c r="D33" s="26">
        <v>0.76</v>
      </c>
      <c r="E33" s="26"/>
    </row>
    <row r="34" spans="1:5" s="8" customFormat="1" ht="27" customHeight="1">
      <c r="A34" s="16" t="s">
        <v>147</v>
      </c>
      <c r="B34" s="16" t="s">
        <v>148</v>
      </c>
      <c r="C34" s="26">
        <v>2.6</v>
      </c>
      <c r="D34" s="26"/>
      <c r="E34" s="26">
        <v>2.6</v>
      </c>
    </row>
    <row r="35" spans="1:5" s="8" customFormat="1" ht="27" customHeight="1">
      <c r="A35" s="16" t="s">
        <v>149</v>
      </c>
      <c r="B35" s="16" t="s">
        <v>150</v>
      </c>
      <c r="C35" s="26">
        <v>2.6</v>
      </c>
      <c r="D35" s="26"/>
      <c r="E35" s="26">
        <v>2.6</v>
      </c>
    </row>
    <row r="36" s="8" customFormat="1" ht="21" customHeight="1"/>
    <row r="37" s="8" customFormat="1" ht="21" customHeight="1"/>
    <row r="38" s="8" customFormat="1" ht="21" customHeight="1"/>
    <row r="39" s="8" customFormat="1" ht="21" customHeight="1"/>
    <row r="40" s="8" customFormat="1" ht="21" customHeight="1"/>
    <row r="41" s="8" customFormat="1" ht="21" customHeight="1"/>
    <row r="42" s="8" customFormat="1" ht="21" customHeight="1"/>
    <row r="43" s="8" customFormat="1" ht="21" customHeight="1"/>
    <row r="44" s="8" customFormat="1" ht="21" customHeight="1"/>
    <row r="45" s="8" customFormat="1" ht="21" customHeight="1"/>
    <row r="46" s="8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35" right="0.2" top="0.54" bottom="0.53" header="0.51" footer="0.51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zoomScalePageLayoutView="0" workbookViewId="0" topLeftCell="A1">
      <selection activeCell="A1" sqref="A1:G8"/>
    </sheetView>
  </sheetViews>
  <sheetFormatPr defaultColWidth="9.140625" defaultRowHeight="12.75" customHeight="1"/>
  <cols>
    <col min="1" max="1" width="17.8515625" style="8" customWidth="1"/>
    <col min="2" max="2" width="28.7109375" style="8" customWidth="1"/>
    <col min="3" max="3" width="17.28125" style="8" customWidth="1"/>
    <col min="4" max="7" width="18.7109375" style="8" customWidth="1"/>
    <col min="8" max="8" width="9.140625" style="8" customWidth="1"/>
  </cols>
  <sheetData>
    <row r="1" s="8" customFormat="1" ht="15">
      <c r="G1" s="19"/>
    </row>
    <row r="2" spans="1:7" s="8" customFormat="1" ht="30" customHeight="1">
      <c r="A2" s="69" t="s">
        <v>151</v>
      </c>
      <c r="B2" s="69"/>
      <c r="C2" s="69"/>
      <c r="D2" s="69"/>
      <c r="E2" s="69"/>
      <c r="F2" s="69"/>
      <c r="G2" s="69"/>
    </row>
    <row r="3" spans="1:7" s="8" customFormat="1" ht="18" customHeight="1">
      <c r="A3" s="12" t="s">
        <v>69</v>
      </c>
      <c r="B3" s="12"/>
      <c r="C3" s="12"/>
      <c r="D3" s="12"/>
      <c r="E3" s="20"/>
      <c r="F3" s="20"/>
      <c r="G3" s="10" t="s">
        <v>2</v>
      </c>
    </row>
    <row r="4" spans="1:7" s="8" customFormat="1" ht="31.5" customHeight="1">
      <c r="A4" s="64" t="s">
        <v>152</v>
      </c>
      <c r="B4" s="64" t="s">
        <v>153</v>
      </c>
      <c r="C4" s="64" t="s">
        <v>33</v>
      </c>
      <c r="D4" s="67" t="s">
        <v>154</v>
      </c>
      <c r="E4" s="67" t="s">
        <v>155</v>
      </c>
      <c r="F4" s="67" t="s">
        <v>156</v>
      </c>
      <c r="G4" s="67" t="s">
        <v>157</v>
      </c>
    </row>
    <row r="5" spans="1:7" s="8" customFormat="1" ht="18" customHeight="1">
      <c r="A5" s="64"/>
      <c r="B5" s="64"/>
      <c r="C5" s="64"/>
      <c r="D5" s="67"/>
      <c r="E5" s="67"/>
      <c r="F5" s="67"/>
      <c r="G5" s="67"/>
    </row>
    <row r="6" spans="1:7" s="8" customFormat="1" ht="21.75" customHeight="1">
      <c r="A6" s="22" t="s">
        <v>47</v>
      </c>
      <c r="B6" s="22" t="s">
        <v>47</v>
      </c>
      <c r="C6" s="23">
        <v>1</v>
      </c>
      <c r="D6" s="23">
        <v>2</v>
      </c>
      <c r="E6" s="23">
        <v>3</v>
      </c>
      <c r="F6" s="23">
        <v>4</v>
      </c>
      <c r="G6" s="24">
        <v>5</v>
      </c>
    </row>
    <row r="7" spans="1:7" s="8" customFormat="1" ht="27.75" customHeight="1">
      <c r="A7" s="25"/>
      <c r="B7" s="25" t="s">
        <v>33</v>
      </c>
      <c r="C7" s="26">
        <v>35.1</v>
      </c>
      <c r="D7" s="26"/>
      <c r="E7" s="27">
        <v>1.3</v>
      </c>
      <c r="F7" s="26">
        <v>31.2</v>
      </c>
      <c r="G7" s="26">
        <v>2.6</v>
      </c>
    </row>
    <row r="8" spans="1:7" s="8" customFormat="1" ht="27.75" customHeight="1">
      <c r="A8" s="25" t="s">
        <v>158</v>
      </c>
      <c r="B8" s="25" t="s">
        <v>159</v>
      </c>
      <c r="C8" s="26">
        <v>35.1</v>
      </c>
      <c r="D8" s="26"/>
      <c r="E8" s="27">
        <v>1.3</v>
      </c>
      <c r="F8" s="26">
        <v>31.2</v>
      </c>
      <c r="G8" s="26">
        <v>2.6</v>
      </c>
    </row>
    <row r="9" s="8" customFormat="1" ht="15"/>
    <row r="10" s="8" customFormat="1" ht="15"/>
    <row r="11" s="8" customFormat="1" ht="15"/>
    <row r="12" s="8" customFormat="1" ht="15"/>
    <row r="13" s="8" customFormat="1" ht="15"/>
    <row r="14" s="8" customFormat="1" ht="15"/>
    <row r="15" s="8" customFormat="1" ht="15"/>
    <row r="16" s="8" customFormat="1" ht="15"/>
    <row r="17" s="8" customFormat="1" ht="15"/>
    <row r="18" s="8" customFormat="1" ht="15"/>
    <row r="19" s="8" customFormat="1" ht="15"/>
    <row r="20" s="8" customFormat="1" ht="15"/>
    <row r="21" s="8" customFormat="1" ht="15"/>
    <row r="22" s="8" customFormat="1" ht="15"/>
    <row r="23" s="8" customFormat="1" ht="15"/>
    <row r="24" s="8" customFormat="1" ht="15"/>
    <row r="25" s="8" customFormat="1" ht="15"/>
    <row r="26" s="8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E4:E5"/>
    <mergeCell ref="F4:F5"/>
    <mergeCell ref="G4:G5"/>
    <mergeCell ref="A2:G2"/>
    <mergeCell ref="A4:A5"/>
    <mergeCell ref="B4:B5"/>
    <mergeCell ref="C4:C5"/>
    <mergeCell ref="D4:D5"/>
  </mergeCells>
  <printOptions/>
  <pageMargins left="0.48" right="0.17" top="0.98" bottom="0.98" header="0.51" footer="0.51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zoomScalePageLayoutView="0" workbookViewId="0" topLeftCell="A1">
      <selection activeCell="A1" sqref="A1:E8"/>
    </sheetView>
  </sheetViews>
  <sheetFormatPr defaultColWidth="9.140625" defaultRowHeight="12.75" customHeight="1"/>
  <cols>
    <col min="1" max="1" width="16.7109375" style="8" customWidth="1"/>
    <col min="2" max="2" width="40.140625" style="8" customWidth="1"/>
    <col min="3" max="3" width="32.00390625" style="8" customWidth="1"/>
    <col min="4" max="5" width="28.00390625" style="8" customWidth="1"/>
    <col min="6" max="6" width="9.140625" style="8" customWidth="1"/>
    <col min="7" max="7" width="13.57421875" style="8" customWidth="1"/>
    <col min="8" max="9" width="9.140625" style="8" customWidth="1"/>
  </cols>
  <sheetData>
    <row r="1" spans="1:7" s="8" customFormat="1" ht="22.5" customHeight="1">
      <c r="A1" s="9"/>
      <c r="B1" s="9"/>
      <c r="C1" s="9"/>
      <c r="D1" s="73"/>
      <c r="E1" s="74"/>
      <c r="F1" s="9"/>
      <c r="G1" s="9"/>
    </row>
    <row r="2" spans="1:7" s="8" customFormat="1" ht="29.25" customHeight="1">
      <c r="A2" s="69" t="s">
        <v>160</v>
      </c>
      <c r="B2" s="69"/>
      <c r="C2" s="69"/>
      <c r="D2" s="69"/>
      <c r="E2" s="69"/>
      <c r="F2" s="11"/>
      <c r="G2" s="11"/>
    </row>
    <row r="3" spans="1:7" s="8" customFormat="1" ht="21" customHeight="1">
      <c r="A3" s="18"/>
      <c r="B3" s="13"/>
      <c r="C3" s="13"/>
      <c r="D3" s="13"/>
      <c r="E3" s="10" t="s">
        <v>2</v>
      </c>
      <c r="F3" s="9"/>
      <c r="G3" s="9"/>
    </row>
    <row r="4" spans="1:7" s="8" customFormat="1" ht="24.75" customHeight="1">
      <c r="A4" s="64" t="s">
        <v>70</v>
      </c>
      <c r="B4" s="64"/>
      <c r="C4" s="64" t="s">
        <v>89</v>
      </c>
      <c r="D4" s="64"/>
      <c r="E4" s="64"/>
      <c r="F4" s="9"/>
      <c r="G4" s="9"/>
    </row>
    <row r="5" spans="1:7" s="8" customFormat="1" ht="21" customHeight="1">
      <c r="A5" s="14" t="s">
        <v>73</v>
      </c>
      <c r="B5" s="14" t="s">
        <v>74</v>
      </c>
      <c r="C5" s="14" t="s">
        <v>33</v>
      </c>
      <c r="D5" s="14" t="s">
        <v>71</v>
      </c>
      <c r="E5" s="14" t="s">
        <v>72</v>
      </c>
      <c r="F5" s="9"/>
      <c r="G5" s="9"/>
    </row>
    <row r="6" spans="1:8" s="8" customFormat="1" ht="21" customHeight="1">
      <c r="A6" s="14" t="s">
        <v>47</v>
      </c>
      <c r="B6" s="14" t="s">
        <v>47</v>
      </c>
      <c r="C6" s="14">
        <v>1</v>
      </c>
      <c r="D6" s="14">
        <f>C6+1</f>
        <v>2</v>
      </c>
      <c r="E6" s="14">
        <f>D6+1</f>
        <v>3</v>
      </c>
      <c r="F6" s="9"/>
      <c r="G6" s="9"/>
      <c r="H6" s="15"/>
    </row>
    <row r="7" spans="1:7" s="8" customFormat="1" ht="27" customHeight="1">
      <c r="A7" s="16"/>
      <c r="B7" s="16"/>
      <c r="C7" s="17"/>
      <c r="D7" s="17"/>
      <c r="E7" s="17"/>
      <c r="F7" s="9"/>
      <c r="G7" s="9"/>
    </row>
    <row r="8" s="8" customFormat="1" ht="21" customHeight="1">
      <c r="A8" s="13" t="s">
        <v>161</v>
      </c>
    </row>
    <row r="9" s="8" customFormat="1" ht="21" customHeight="1"/>
    <row r="10" s="8" customFormat="1" ht="21" customHeight="1"/>
    <row r="11" s="8" customFormat="1" ht="21" customHeight="1"/>
    <row r="12" s="8" customFormat="1" ht="21" customHeight="1"/>
    <row r="13" s="8" customFormat="1" ht="21" customHeight="1"/>
    <row r="14" s="8" customFormat="1" ht="21" customHeight="1"/>
    <row r="15" s="8" customFormat="1" ht="21" customHeight="1"/>
    <row r="16" s="8" customFormat="1" ht="21" customHeight="1"/>
    <row r="17" s="8" customFormat="1" ht="21" customHeight="1"/>
    <row r="18" s="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22" right="0.17" top="0.98" bottom="0.98" header="0.51" footer="0.51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GridLines="0" zoomScalePageLayoutView="0" workbookViewId="0" topLeftCell="A1">
      <selection activeCell="B23" sqref="B23"/>
    </sheetView>
  </sheetViews>
  <sheetFormatPr defaultColWidth="9.140625" defaultRowHeight="12.75" customHeight="1"/>
  <cols>
    <col min="1" max="1" width="16.7109375" style="8" customWidth="1"/>
    <col min="2" max="2" width="40.7109375" style="8" customWidth="1"/>
    <col min="3" max="3" width="32.00390625" style="8" customWidth="1"/>
    <col min="4" max="5" width="28.00390625" style="8" customWidth="1"/>
    <col min="6" max="6" width="9.140625" style="8" customWidth="1"/>
    <col min="7" max="7" width="13.57421875" style="8" customWidth="1"/>
    <col min="8" max="9" width="9.140625" style="8" customWidth="1"/>
  </cols>
  <sheetData>
    <row r="1" spans="1:7" s="8" customFormat="1" ht="26.25" customHeight="1">
      <c r="A1" s="9"/>
      <c r="B1" s="9"/>
      <c r="C1" s="75"/>
      <c r="D1" s="75"/>
      <c r="E1" s="75"/>
      <c r="F1" s="9"/>
      <c r="G1" s="9"/>
    </row>
    <row r="2" spans="1:7" s="8" customFormat="1" ht="29.25" customHeight="1">
      <c r="A2" s="69" t="s">
        <v>162</v>
      </c>
      <c r="B2" s="69"/>
      <c r="C2" s="69"/>
      <c r="D2" s="69"/>
      <c r="E2" s="69"/>
      <c r="F2" s="11"/>
      <c r="G2" s="11"/>
    </row>
    <row r="3" spans="1:7" s="8" customFormat="1" ht="21" customHeight="1">
      <c r="A3" s="12" t="s">
        <v>1</v>
      </c>
      <c r="B3" s="13"/>
      <c r="C3" s="13"/>
      <c r="D3" s="13"/>
      <c r="E3" s="10" t="s">
        <v>2</v>
      </c>
      <c r="F3" s="9"/>
      <c r="G3" s="9"/>
    </row>
    <row r="4" spans="1:7" s="8" customFormat="1" ht="25.5" customHeight="1">
      <c r="A4" s="64" t="s">
        <v>70</v>
      </c>
      <c r="B4" s="64"/>
      <c r="C4" s="64" t="s">
        <v>89</v>
      </c>
      <c r="D4" s="64"/>
      <c r="E4" s="64"/>
      <c r="F4" s="9"/>
      <c r="G4" s="9"/>
    </row>
    <row r="5" spans="1:7" s="8" customFormat="1" ht="28.5" customHeight="1">
      <c r="A5" s="14" t="s">
        <v>73</v>
      </c>
      <c r="B5" s="14" t="s">
        <v>74</v>
      </c>
      <c r="C5" s="14" t="s">
        <v>33</v>
      </c>
      <c r="D5" s="14" t="s">
        <v>71</v>
      </c>
      <c r="E5" s="14" t="s">
        <v>72</v>
      </c>
      <c r="F5" s="9"/>
      <c r="G5" s="9"/>
    </row>
    <row r="6" spans="1:8" s="8" customFormat="1" ht="21" customHeight="1">
      <c r="A6" s="14" t="s">
        <v>47</v>
      </c>
      <c r="B6" s="14" t="s">
        <v>47</v>
      </c>
      <c r="C6" s="14">
        <v>1</v>
      </c>
      <c r="D6" s="14">
        <f>C6+1</f>
        <v>2</v>
      </c>
      <c r="E6" s="14">
        <f>D6+1</f>
        <v>3</v>
      </c>
      <c r="F6" s="9"/>
      <c r="G6" s="9"/>
      <c r="H6" s="15"/>
    </row>
    <row r="7" spans="1:7" s="8" customFormat="1" ht="27" customHeight="1">
      <c r="A7" s="16"/>
      <c r="B7" s="16"/>
      <c r="C7" s="17"/>
      <c r="D7" s="17"/>
      <c r="E7" s="17"/>
      <c r="F7" s="9"/>
      <c r="G7" s="9"/>
    </row>
    <row r="8" s="8" customFormat="1" ht="21" customHeight="1">
      <c r="A8" s="13" t="s">
        <v>163</v>
      </c>
    </row>
    <row r="9" s="8" customFormat="1" ht="21" customHeight="1"/>
    <row r="10" s="8" customFormat="1" ht="21" customHeight="1"/>
    <row r="11" s="8" customFormat="1" ht="21" customHeight="1"/>
    <row r="12" s="8" customFormat="1" ht="21" customHeight="1"/>
    <row r="13" s="8" customFormat="1" ht="21" customHeight="1"/>
    <row r="14" s="8" customFormat="1" ht="21" customHeight="1"/>
    <row r="15" s="8" customFormat="1" ht="21" customHeight="1"/>
    <row r="16" s="8" customFormat="1" ht="21" customHeight="1"/>
    <row r="17" s="8" customFormat="1" ht="21" customHeight="1"/>
    <row r="18" s="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25" right="0.17" top="0.98" bottom="0.98" header="0.51" footer="0.51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2022-02-10T02:36:14Z</cp:lastPrinted>
  <dcterms:created xsi:type="dcterms:W3CDTF">2022-01-30T07:44:02Z</dcterms:created>
  <dcterms:modified xsi:type="dcterms:W3CDTF">2022-03-01T05:28:42Z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